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5195" windowHeight="8445" tabRatio="474"/>
  </bookViews>
  <sheets>
    <sheet name="1 ข้อมูลพื้นฐาน" sheetId="9" r:id="rId1"/>
    <sheet name="2 ข้อมูล นร-ศาสนา-ห้องเรียน" sheetId="13" r:id="rId2"/>
    <sheet name="3 ข้อมูลครู" sheetId="4" r:id="rId3"/>
    <sheet name="4 ออกกลางคัน 2563" sheetId="14" r:id="rId4"/>
  </sheets>
  <calcPr calcId="125725"/>
</workbook>
</file>

<file path=xl/calcChain.xml><?xml version="1.0" encoding="utf-8"?>
<calcChain xmlns="http://schemas.openxmlformats.org/spreadsheetml/2006/main">
  <c r="AL11" i="13"/>
  <c r="AK11"/>
  <c r="AJ11"/>
  <c r="AI11"/>
  <c r="AH11"/>
  <c r="AG11"/>
  <c r="AF11"/>
  <c r="AE11"/>
  <c r="AD11"/>
  <c r="AC11"/>
  <c r="AB11"/>
  <c r="AA11"/>
  <c r="AN10"/>
  <c r="AM10"/>
  <c r="AN9"/>
  <c r="AM9"/>
  <c r="AN8"/>
  <c r="AM8"/>
  <c r="AN7"/>
  <c r="AM7"/>
  <c r="AN5"/>
  <c r="AM5"/>
  <c r="F11"/>
  <c r="G11"/>
  <c r="H11"/>
  <c r="E11"/>
  <c r="F7" i="14"/>
  <c r="G7"/>
  <c r="F8"/>
  <c r="H8" s="1"/>
  <c r="G8"/>
  <c r="F9"/>
  <c r="G9"/>
  <c r="F10"/>
  <c r="G10"/>
  <c r="F11"/>
  <c r="G11"/>
  <c r="F12"/>
  <c r="H12" s="1"/>
  <c r="G12"/>
  <c r="F13"/>
  <c r="G13"/>
  <c r="F14"/>
  <c r="H14" s="1"/>
  <c r="G14"/>
  <c r="F15"/>
  <c r="G15"/>
  <c r="F16"/>
  <c r="G16"/>
  <c r="F17"/>
  <c r="G17"/>
  <c r="F18"/>
  <c r="H18" s="1"/>
  <c r="G18"/>
  <c r="F19"/>
  <c r="G19"/>
  <c r="H19" s="1"/>
  <c r="G6"/>
  <c r="F6"/>
  <c r="U20"/>
  <c r="V20"/>
  <c r="W20"/>
  <c r="X20"/>
  <c r="Y20"/>
  <c r="Z20"/>
  <c r="AA20"/>
  <c r="AB20"/>
  <c r="T20"/>
  <c r="K20"/>
  <c r="L20"/>
  <c r="M20"/>
  <c r="N20"/>
  <c r="O20"/>
  <c r="P20"/>
  <c r="Q20"/>
  <c r="R20"/>
  <c r="J20"/>
  <c r="I20"/>
  <c r="C20"/>
  <c r="B20"/>
  <c r="D7"/>
  <c r="D8"/>
  <c r="D9"/>
  <c r="D10"/>
  <c r="D11"/>
  <c r="D12"/>
  <c r="D13"/>
  <c r="D14"/>
  <c r="D15"/>
  <c r="D16"/>
  <c r="D17"/>
  <c r="D18"/>
  <c r="D19"/>
  <c r="D6"/>
  <c r="M16" i="4"/>
  <c r="N16"/>
  <c r="O16"/>
  <c r="P16"/>
  <c r="Q16"/>
  <c r="L16"/>
  <c r="E22"/>
  <c r="F22"/>
  <c r="G22"/>
  <c r="D22"/>
  <c r="C22"/>
  <c r="B22"/>
  <c r="M11" i="13"/>
  <c r="N11"/>
  <c r="O11"/>
  <c r="P11"/>
  <c r="Q11"/>
  <c r="R11"/>
  <c r="S11"/>
  <c r="T11"/>
  <c r="U11"/>
  <c r="V11"/>
  <c r="W11"/>
  <c r="L11"/>
  <c r="X8"/>
  <c r="Y8"/>
  <c r="X9"/>
  <c r="Y9"/>
  <c r="X10"/>
  <c r="Y10"/>
  <c r="Y7"/>
  <c r="X7"/>
  <c r="O14"/>
  <c r="I7"/>
  <c r="J7"/>
  <c r="I8"/>
  <c r="J8"/>
  <c r="I9"/>
  <c r="J9"/>
  <c r="I10"/>
  <c r="J10"/>
  <c r="H21" i="4"/>
  <c r="H20"/>
  <c r="H19"/>
  <c r="H18"/>
  <c r="H17"/>
  <c r="H16"/>
  <c r="H15"/>
  <c r="H14"/>
  <c r="H13"/>
  <c r="H12"/>
  <c r="H11"/>
  <c r="H10"/>
  <c r="H9"/>
  <c r="H8"/>
  <c r="H7"/>
  <c r="H6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S5"/>
  <c r="R5"/>
  <c r="Y5" i="13"/>
  <c r="X5"/>
  <c r="I5"/>
  <c r="J5"/>
  <c r="AO5" l="1"/>
  <c r="AM12"/>
  <c r="AN12"/>
  <c r="AO10"/>
  <c r="AO8"/>
  <c r="J11"/>
  <c r="I11"/>
  <c r="AO9"/>
  <c r="AN11"/>
  <c r="AM11"/>
  <c r="AO7"/>
  <c r="K8"/>
  <c r="Z9"/>
  <c r="H13" i="14"/>
  <c r="H7"/>
  <c r="H17"/>
  <c r="H11"/>
  <c r="H15"/>
  <c r="H9"/>
  <c r="H16"/>
  <c r="H10"/>
  <c r="G20"/>
  <c r="F20"/>
  <c r="H6"/>
  <c r="D20"/>
  <c r="H22" i="4"/>
  <c r="Z10" i="13"/>
  <c r="Y11"/>
  <c r="Z8"/>
  <c r="X11"/>
  <c r="Z7"/>
  <c r="K10"/>
  <c r="K9"/>
  <c r="K7"/>
  <c r="S16" i="4"/>
  <c r="R16"/>
  <c r="T6"/>
  <c r="T15"/>
  <c r="T14"/>
  <c r="T13"/>
  <c r="T12"/>
  <c r="T11"/>
  <c r="T10"/>
  <c r="T9"/>
  <c r="T8"/>
  <c r="T7"/>
  <c r="T5"/>
  <c r="Z5" i="13"/>
  <c r="K5"/>
  <c r="AO12" l="1"/>
  <c r="AO11"/>
  <c r="K11"/>
  <c r="H20" i="14"/>
  <c r="Z11" i="13"/>
  <c r="T16" i="4"/>
</calcChain>
</file>

<file path=xl/sharedStrings.xml><?xml version="1.0" encoding="utf-8"?>
<sst xmlns="http://schemas.openxmlformats.org/spreadsheetml/2006/main" count="233" uniqueCount="116">
  <si>
    <t xml:space="preserve">วุฒิการศึกษา       </t>
  </si>
  <si>
    <t>ปริญญาเอก</t>
  </si>
  <si>
    <t>ปริญญาโท</t>
  </si>
  <si>
    <t>ปริญญาตรี</t>
  </si>
  <si>
    <t>รวม</t>
  </si>
  <si>
    <t xml:space="preserve">      ตำแหน่ง</t>
  </si>
  <si>
    <t>ชาย</t>
  </si>
  <si>
    <t>หญิง</t>
  </si>
  <si>
    <t>ผู้อำนวยการ</t>
  </si>
  <si>
    <t>ค.ศ.4</t>
  </si>
  <si>
    <t>ค.ศ.3</t>
  </si>
  <si>
    <t>รองผู้อำนวยการ</t>
  </si>
  <si>
    <t>ค.ศ.2</t>
  </si>
  <si>
    <t>ครูปฏิบัติการ</t>
  </si>
  <si>
    <t>ผู้ช่วย</t>
  </si>
  <si>
    <t>ค.ศ.1</t>
  </si>
  <si>
    <t xml:space="preserve">รวม </t>
  </si>
  <si>
    <t>ประจำ</t>
  </si>
  <si>
    <t>ชั่วคราว</t>
  </si>
  <si>
    <t>อักษรย่อของโรงเรียน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</si>
  <si>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</si>
  <si>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</si>
  <si>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</si>
  <si>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</si>
  <si>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</si>
  <si>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</si>
  <si>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</si>
  <si>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</si>
  <si>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</si>
  <si>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</si>
  <si>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</si>
  <si>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</si>
  <si>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</si>
  <si>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</si>
  <si>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รายการ</t>
  </si>
  <si>
    <t>อนุบาล 1</t>
  </si>
  <si>
    <t>อนุบาล 2</t>
  </si>
  <si>
    <t>รวมก่อนประถม</t>
  </si>
  <si>
    <t xml:space="preserve">            ประเภท/เพศ</t>
  </si>
  <si>
    <t>ข้าราชการ</t>
  </si>
  <si>
    <t>ลูกจ้าง</t>
  </si>
  <si>
    <t>1. ผู้อำนวยการ</t>
  </si>
  <si>
    <t>2. รองผู้อำนวยการ</t>
  </si>
  <si>
    <t>รวมประถม</t>
  </si>
  <si>
    <t>5. ครู คศ. 2</t>
  </si>
  <si>
    <t>รวมมัธยม</t>
  </si>
  <si>
    <t>8. จนท.ธุรการ (ข้าราชการ)</t>
  </si>
  <si>
    <t>9. จนท.การเงินและบัญชี (ข้าราชการ)</t>
  </si>
  <si>
    <t>14. นายท้ายเรือ</t>
  </si>
  <si>
    <t>3. ครู ค.ศ. 4</t>
  </si>
  <si>
    <t>4. ครู คศ. 3</t>
  </si>
  <si>
    <t>6. ครู คศ. 1</t>
  </si>
  <si>
    <t>7. ครูผู้ช่วย</t>
  </si>
  <si>
    <t>1.4  จำนวนห้องเรียน</t>
  </si>
  <si>
    <t>จำนวนนักเรียนที่มาเรียนจริง</t>
  </si>
  <si>
    <t>11. พนักงานสถานที่</t>
  </si>
  <si>
    <t>12. พนักงานทั่วไป</t>
  </si>
  <si>
    <t>13. พนักงานสวนสาธารณะ</t>
  </si>
  <si>
    <t>15. พนักงานขับรถยนต์</t>
  </si>
  <si>
    <t>16. พนักงานรักษาความปลอดภัย</t>
  </si>
  <si>
    <t>ระดับชั้น</t>
  </si>
  <si>
    <t>เข้าระหว่างปี</t>
  </si>
  <si>
    <t>ออกระหว่างปี</t>
  </si>
  <si>
    <t>จำแนกตามสาเหตุ</t>
  </si>
  <si>
    <t>1.ย้ายถิ่นฐาน หรือ</t>
  </si>
  <si>
    <t>2.ติดยาเสพติด</t>
  </si>
  <si>
    <t>3.ติดเกมส์</t>
  </si>
  <si>
    <t>4. มีปัญหาทางเศรษฐกิจ</t>
  </si>
  <si>
    <t>5. ป่วยร้ายแรง</t>
  </si>
  <si>
    <t>6. ตั้งครรภ์</t>
  </si>
  <si>
    <t>7. ต้องคดีอาญา</t>
  </si>
  <si>
    <t>8. มีเหตุทะเลาะ</t>
  </si>
  <si>
    <t>9. เสียชีวิต</t>
  </si>
  <si>
    <t>ย้ายสถานศึกษา</t>
  </si>
  <si>
    <t>ของครอบครัว</t>
  </si>
  <si>
    <t>วิวาท</t>
  </si>
  <si>
    <t>สาเหตุอื่น ๆ (ระบุ) ได้แก่</t>
  </si>
  <si>
    <t>นับถือศาสนาพุทธ</t>
  </si>
  <si>
    <t>นับถือศาสนาอิสลาม</t>
  </si>
  <si>
    <t>นับถือศาสนาคริสต์</t>
  </si>
  <si>
    <t>นับถือศาสนาอื่น</t>
  </si>
  <si>
    <t>จำแนกตามการนับถือศาสนา</t>
  </si>
  <si>
    <t>1. ตารางจำนวนนักเรียน / การนับถือศาสนา / ห้องเรียน ปีการศึกษา 2564</t>
  </si>
  <si>
    <t>2.1  จำนวนบุคลากรในโรงเรียน</t>
  </si>
  <si>
    <t>2.2 จำนวนบุคลากรทางการศึกษาจำแนกตามเพศ / ตำแหน่ง / วิทยฐานะ / วุฒิการศึกษา</t>
  </si>
  <si>
    <t>2. ตารางบุคลากรในโรงเรียน /บุคลากรทางการศึกษาจำแนกตามเพศ/ตำแหน่ง/วิทยฐานะ/วุฒิการศึกษา ปีการศึกษา 2564</t>
  </si>
  <si>
    <t>สำนักงานเขต</t>
  </si>
  <si>
    <t>หมู่</t>
  </si>
  <si>
    <t>ตรอก/ซอย</t>
  </si>
  <si>
    <t>ถนน</t>
  </si>
  <si>
    <t>แขวง</t>
  </si>
  <si>
    <t>รหัสไปรษณีย์</t>
  </si>
  <si>
    <t>ทะเบียนข้อมูลสารสนเทศโรงเรียนสังกัดกรุงเทพมหานคร ปีการศึกษา 2564</t>
  </si>
  <si>
    <t>ชื่อโรงเรียนภาษาอังกฤษ</t>
  </si>
  <si>
    <t>ชื่อโรงเรียนภาษาไทย</t>
  </si>
  <si>
    <t xml:space="preserve">E-mail address </t>
  </si>
  <si>
    <t>กรุณากรอกข้อมูลลงในช่องนี้</t>
  </si>
  <si>
    <t>ชื่อเว็ปไซต์โรงเรียน</t>
  </si>
  <si>
    <r>
      <rPr>
        <b/>
        <sz val="16"/>
        <rFont val="TH Sarabun New"/>
        <family val="2"/>
      </rPr>
      <t>ที่อยู่</t>
    </r>
    <r>
      <rPr>
        <sz val="16"/>
        <rFont val="TH Sarabun New"/>
        <family val="2"/>
      </rPr>
      <t xml:space="preserve"> เลขที่</t>
    </r>
  </si>
  <si>
    <t>รายการข้อมูล</t>
  </si>
  <si>
    <t>ผู้บันทึกข้อมูล</t>
  </si>
  <si>
    <t>เบอร์โทรศัพท์ติดต่อ</t>
  </si>
  <si>
    <t>(ข้อมูล ณ วันที่ 25 มิถุนายน 2564)</t>
  </si>
  <si>
    <t>ชื่อผู้อำนวยการโรงเรียน</t>
  </si>
  <si>
    <t xml:space="preserve"> </t>
  </si>
  <si>
    <t>รวมนับถือศาสนา</t>
  </si>
  <si>
    <t>10. พี่เลี้ยง</t>
  </si>
  <si>
    <t>4. แบบสำรวจนักเรียนที่ เข้า - ออกระหว่างปี (ออกกลางคัน)  ปีการศึกษา 2563</t>
  </si>
  <si>
    <t xml:space="preserve"> อื่น ๆ (ระบุ)ด้านล่าง</t>
  </si>
  <si>
    <r>
      <t xml:space="preserve">คำชี้แจงการกรอกข้อมูล :  </t>
    </r>
    <r>
      <rPr>
        <sz val="16"/>
        <color rgb="FF000000"/>
        <rFont val="TH Sarabun New"/>
        <family val="2"/>
      </rPr>
      <t>ให้บันทึกข้อมูลตามความเป็นจริงลงในตารางข้อมูล ทั้ง 4 SHEET ให้ครบถ้วน</t>
    </r>
  </si>
  <si>
    <t>ภายในวันที่ 1 กรกฎาคม 2564 หากมีปัญหาในการกรอกข้อมูล โทร. 0 2437 6631-5 ต่อ 3478</t>
  </si>
  <si>
    <t>1.1  นักเรียนระดับก่อนประถมศึกษา/ การนับถือศาสนา</t>
  </si>
  <si>
    <t>1.2  นักเรียนระดับประถมศึกษา / การนับถือศาสนา</t>
  </si>
  <si>
    <t>1.3  นักเรียนระดับมัธยมศึกษา / การนับถือศาสนา</t>
  </si>
  <si>
    <t>รวมนักเรียนทั้งหมด</t>
  </si>
  <si>
    <t>เสร็จแล้วให้บันทึกเป็นไฟล์ชื่อโรงเรียนภาษาไทย-เขต ส่งทาง E-mail : plan3478@hotmail.com</t>
  </si>
</sst>
</file>

<file path=xl/styles.xml><?xml version="1.0" encoding="utf-8"?>
<styleSheet xmlns="http://schemas.openxmlformats.org/spreadsheetml/2006/main">
  <fonts count="41">
    <font>
      <sz val="16"/>
      <name val="Angsana New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b/>
      <sz val="14"/>
      <name val="Angsana New"/>
      <family val="1"/>
      <charset val="222"/>
    </font>
    <font>
      <sz val="14"/>
      <name val="Angsana New"/>
      <family val="1"/>
      <charset val="222"/>
    </font>
    <font>
      <b/>
      <sz val="12"/>
      <name val="Angsana New"/>
      <family val="1"/>
      <charset val="222"/>
    </font>
    <font>
      <b/>
      <sz val="12"/>
      <name val="Angsana New"/>
      <family val="1"/>
    </font>
    <font>
      <b/>
      <sz val="14"/>
      <name val="AngsanaUPC"/>
      <family val="1"/>
      <charset val="22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  <charset val="222"/>
    </font>
    <font>
      <sz val="12"/>
      <name val="Angsana New"/>
      <family val="1"/>
    </font>
    <font>
      <sz val="16"/>
      <name val="Angsana News"/>
      <charset val="222"/>
    </font>
    <font>
      <sz val="8"/>
      <name val="Angsana News"/>
      <charset val="222"/>
    </font>
    <font>
      <sz val="16"/>
      <name val="Angsana New"/>
      <family val="1"/>
    </font>
    <font>
      <b/>
      <sz val="18"/>
      <name val="Angsana New"/>
      <family val="1"/>
    </font>
    <font>
      <sz val="10"/>
      <name val="Arial"/>
      <family val="2"/>
    </font>
    <font>
      <b/>
      <sz val="14"/>
      <name val="Wingdings 2"/>
      <family val="1"/>
      <charset val="2"/>
    </font>
    <font>
      <sz val="14"/>
      <name val="Cordia New"/>
      <family val="2"/>
    </font>
    <font>
      <sz val="16"/>
      <name val="Angsana New"/>
      <family val="1"/>
      <charset val="222"/>
    </font>
    <font>
      <b/>
      <sz val="15"/>
      <name val="Angsana New"/>
      <family val="1"/>
    </font>
    <font>
      <b/>
      <sz val="16"/>
      <name val="TH Sarabun New"/>
      <family val="2"/>
    </font>
    <font>
      <b/>
      <sz val="24"/>
      <name val="TH Sarabun New"/>
      <family val="2"/>
    </font>
    <font>
      <sz val="14"/>
      <name val="TH Sarabun New"/>
      <family val="2"/>
    </font>
    <font>
      <b/>
      <sz val="16"/>
      <color rgb="FF000000"/>
      <name val="TH Sarabun New"/>
      <family val="2"/>
    </font>
    <font>
      <sz val="16"/>
      <name val="TH Sarabun New"/>
      <family val="2"/>
    </font>
    <font>
      <b/>
      <sz val="18"/>
      <name val="TH Sarabun New"/>
      <family val="2"/>
    </font>
    <font>
      <sz val="15"/>
      <name val="TH Sarabun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sz val="16"/>
      <color rgb="FF000000"/>
      <name val="TH Sarabun New"/>
      <family val="2"/>
    </font>
    <font>
      <sz val="18"/>
      <name val="Angsana New"/>
      <family val="1"/>
    </font>
    <font>
      <b/>
      <sz val="16"/>
      <color theme="0"/>
      <name val="TH Sarabun New"/>
      <family val="2"/>
    </font>
  </fonts>
  <fills count="2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9">
    <xf numFmtId="0" fontId="0" fillId="0" borderId="0"/>
    <xf numFmtId="0" fontId="1" fillId="2" borderId="1"/>
    <xf numFmtId="0" fontId="1" fillId="0" borderId="2"/>
    <xf numFmtId="0" fontId="2" fillId="3" borderId="0">
      <alignment horizontal="center"/>
    </xf>
    <xf numFmtId="0" fontId="3" fillId="3" borderId="0">
      <alignment horizontal="center"/>
    </xf>
    <xf numFmtId="0" fontId="4" fillId="4" borderId="1" applyBorder="0">
      <protection locked="0"/>
    </xf>
    <xf numFmtId="0" fontId="5" fillId="3" borderId="0">
      <alignment horizontal="left"/>
    </xf>
    <xf numFmtId="0" fontId="6" fillId="5" borderId="0">
      <alignment horizontal="right" vertical="top" wrapText="1"/>
    </xf>
    <xf numFmtId="0" fontId="7" fillId="3" borderId="2">
      <alignment horizontal="centerContinuous" wrapText="1"/>
    </xf>
    <xf numFmtId="0" fontId="1" fillId="3" borderId="3">
      <alignment wrapText="1"/>
    </xf>
    <xf numFmtId="0" fontId="1" fillId="3" borderId="4"/>
    <xf numFmtId="0" fontId="1" fillId="3" borderId="5"/>
    <xf numFmtId="0" fontId="1" fillId="3" borderId="6">
      <alignment horizontal="center" wrapText="1"/>
    </xf>
    <xf numFmtId="0" fontId="1" fillId="3" borderId="2"/>
    <xf numFmtId="0" fontId="8" fillId="3" borderId="0"/>
    <xf numFmtId="0" fontId="20" fillId="0" borderId="0"/>
    <xf numFmtId="0" fontId="9" fillId="0" borderId="0"/>
    <xf numFmtId="0" fontId="24" fillId="0" borderId="0"/>
    <xf numFmtId="0" fontId="26" fillId="0" borderId="0"/>
  </cellStyleXfs>
  <cellXfs count="175">
    <xf numFmtId="0" fontId="0" fillId="0" borderId="0" xfId="0"/>
    <xf numFmtId="0" fontId="22" fillId="0" borderId="0" xfId="15" applyFont="1" applyProtection="1"/>
    <xf numFmtId="0" fontId="15" fillId="0" borderId="0" xfId="15" applyFont="1" applyProtection="1"/>
    <xf numFmtId="0" fontId="17" fillId="0" borderId="0" xfId="15" applyFont="1" applyProtection="1"/>
    <xf numFmtId="0" fontId="19" fillId="0" borderId="0" xfId="15" applyFont="1" applyProtection="1"/>
    <xf numFmtId="0" fontId="13" fillId="0" borderId="0" xfId="15" applyFont="1" applyProtection="1"/>
    <xf numFmtId="0" fontId="16" fillId="0" borderId="17" xfId="15" applyFont="1" applyBorder="1" applyAlignment="1" applyProtection="1">
      <alignment horizontal="center"/>
    </xf>
    <xf numFmtId="0" fontId="13" fillId="0" borderId="2" xfId="15" applyFont="1" applyBorder="1" applyAlignment="1" applyProtection="1">
      <alignment horizontal="center"/>
    </xf>
    <xf numFmtId="0" fontId="16" fillId="0" borderId="15" xfId="15" applyFont="1" applyBorder="1" applyProtection="1"/>
    <xf numFmtId="0" fontId="16" fillId="0" borderId="18" xfId="15" applyFont="1" applyBorder="1" applyAlignment="1" applyProtection="1">
      <alignment horizontal="left"/>
    </xf>
    <xf numFmtId="0" fontId="19" fillId="0" borderId="2" xfId="15" applyFont="1" applyBorder="1" applyAlignment="1" applyProtection="1">
      <alignment horizontal="left"/>
    </xf>
    <xf numFmtId="0" fontId="19" fillId="0" borderId="0" xfId="15" applyFont="1" applyBorder="1" applyProtection="1"/>
    <xf numFmtId="0" fontId="19" fillId="0" borderId="0" xfId="15" applyFont="1" applyBorder="1" applyAlignment="1" applyProtection="1"/>
    <xf numFmtId="0" fontId="16" fillId="0" borderId="0" xfId="15" applyFont="1" applyProtection="1"/>
    <xf numFmtId="0" fontId="25" fillId="0" borderId="0" xfId="15" applyFont="1" applyProtection="1"/>
    <xf numFmtId="0" fontId="22" fillId="0" borderId="0" xfId="15" applyFont="1" applyAlignment="1" applyProtection="1">
      <alignment horizontal="center"/>
    </xf>
    <xf numFmtId="0" fontId="25" fillId="0" borderId="0" xfId="15" applyFont="1" applyAlignment="1" applyProtection="1">
      <alignment horizontal="center"/>
    </xf>
    <xf numFmtId="0" fontId="14" fillId="0" borderId="0" xfId="16" applyFont="1" applyBorder="1" applyAlignment="1" applyProtection="1"/>
    <xf numFmtId="0" fontId="19" fillId="0" borderId="0" xfId="15" applyFont="1" applyAlignment="1" applyProtection="1">
      <alignment horizontal="center"/>
    </xf>
    <xf numFmtId="0" fontId="13" fillId="0" borderId="2" xfId="15" applyFont="1" applyBorder="1" applyAlignment="1" applyProtection="1">
      <alignment horizontal="center" vertical="center"/>
    </xf>
    <xf numFmtId="0" fontId="15" fillId="0" borderId="0" xfId="16" applyFont="1" applyAlignment="1" applyProtection="1">
      <alignment horizontal="left"/>
    </xf>
    <xf numFmtId="0" fontId="11" fillId="0" borderId="0" xfId="16" applyFont="1" applyAlignment="1" applyProtection="1">
      <alignment horizontal="center"/>
    </xf>
    <xf numFmtId="0" fontId="11" fillId="0" borderId="0" xfId="16" applyFont="1" applyProtection="1"/>
    <xf numFmtId="0" fontId="10" fillId="0" borderId="0" xfId="16" applyFont="1" applyAlignment="1" applyProtection="1">
      <alignment horizontal="left"/>
    </xf>
    <xf numFmtId="0" fontId="12" fillId="0" borderId="12" xfId="16" applyFont="1" applyBorder="1" applyAlignment="1" applyProtection="1">
      <alignment horizontal="center"/>
    </xf>
    <xf numFmtId="0" fontId="12" fillId="0" borderId="14" xfId="16" applyFont="1" applyBorder="1" applyAlignment="1" applyProtection="1">
      <alignment horizontal="center"/>
    </xf>
    <xf numFmtId="0" fontId="18" fillId="0" borderId="14" xfId="16" applyFont="1" applyBorder="1" applyAlignment="1" applyProtection="1">
      <alignment horizontal="center"/>
    </xf>
    <xf numFmtId="0" fontId="18" fillId="0" borderId="17" xfId="16" applyFont="1" applyBorder="1" applyAlignment="1" applyProtection="1">
      <alignment horizontal="center"/>
    </xf>
    <xf numFmtId="0" fontId="12" fillId="0" borderId="7" xfId="16" applyFont="1" applyBorder="1" applyAlignment="1" applyProtection="1">
      <alignment horizontal="center" vertical="center"/>
    </xf>
    <xf numFmtId="0" fontId="12" fillId="0" borderId="21" xfId="16" applyFont="1" applyBorder="1" applyAlignment="1" applyProtection="1">
      <alignment horizontal="center" vertical="center"/>
    </xf>
    <xf numFmtId="0" fontId="12" fillId="0" borderId="10" xfId="16" applyFont="1" applyBorder="1" applyAlignment="1" applyProtection="1">
      <alignment horizontal="center" vertical="center"/>
    </xf>
    <xf numFmtId="0" fontId="12" fillId="0" borderId="4" xfId="16" applyFont="1" applyBorder="1" applyAlignment="1" applyProtection="1">
      <alignment horizontal="center" vertical="center"/>
    </xf>
    <xf numFmtId="0" fontId="12" fillId="0" borderId="9" xfId="16" applyFont="1" applyBorder="1" applyAlignment="1" applyProtection="1">
      <alignment horizontal="center" vertical="center"/>
    </xf>
    <xf numFmtId="0" fontId="16" fillId="0" borderId="20" xfId="15" applyFont="1" applyBorder="1" applyAlignment="1" applyProtection="1">
      <alignment horizontal="center"/>
    </xf>
    <xf numFmtId="0" fontId="30" fillId="0" borderId="0" xfId="16" applyFont="1" applyAlignment="1" applyProtection="1">
      <alignment horizontal="left"/>
    </xf>
    <xf numFmtId="0" fontId="31" fillId="0" borderId="0" xfId="16" applyFont="1" applyProtection="1"/>
    <xf numFmtId="0" fontId="29" fillId="0" borderId="0" xfId="16" applyFont="1" applyAlignment="1" applyProtection="1">
      <alignment horizontal="right"/>
    </xf>
    <xf numFmtId="0" fontId="30" fillId="0" borderId="0" xfId="16" applyFont="1" applyBorder="1" applyAlignment="1" applyProtection="1"/>
    <xf numFmtId="0" fontId="31" fillId="0" borderId="0" xfId="16" applyFont="1" applyBorder="1" applyProtection="1"/>
    <xf numFmtId="0" fontId="34" fillId="0" borderId="0" xfId="16" applyFont="1" applyBorder="1" applyAlignment="1" applyProtection="1"/>
    <xf numFmtId="0" fontId="35" fillId="0" borderId="0" xfId="16" applyFont="1" applyBorder="1" applyProtection="1"/>
    <xf numFmtId="0" fontId="33" fillId="0" borderId="0" xfId="16" applyFont="1" applyBorder="1" applyAlignment="1" applyProtection="1">
      <alignment vertical="center"/>
    </xf>
    <xf numFmtId="0" fontId="33" fillId="0" borderId="0" xfId="16" applyFont="1" applyAlignment="1" applyProtection="1">
      <alignment vertical="center"/>
    </xf>
    <xf numFmtId="49" fontId="33" fillId="11" borderId="2" xfId="16" applyNumberFormat="1" applyFont="1" applyFill="1" applyBorder="1" applyAlignment="1" applyProtection="1">
      <alignment vertical="center"/>
      <protection locked="0"/>
    </xf>
    <xf numFmtId="0" fontId="33" fillId="7" borderId="2" xfId="16" applyFont="1" applyFill="1" applyBorder="1" applyAlignment="1" applyProtection="1">
      <alignment horizontal="right" vertical="center"/>
    </xf>
    <xf numFmtId="0" fontId="33" fillId="7" borderId="0" xfId="16" applyFont="1" applyFill="1" applyBorder="1" applyAlignment="1" applyProtection="1">
      <alignment horizontal="right" vertical="center"/>
    </xf>
    <xf numFmtId="0" fontId="29" fillId="12" borderId="2" xfId="16" applyFont="1" applyFill="1" applyBorder="1" applyAlignment="1" applyProtection="1">
      <alignment horizontal="center" vertical="center"/>
    </xf>
    <xf numFmtId="0" fontId="16" fillId="0" borderId="2" xfId="15" applyFont="1" applyBorder="1" applyAlignment="1" applyProtection="1">
      <alignment horizontal="center"/>
    </xf>
    <xf numFmtId="0" fontId="17" fillId="0" borderId="2" xfId="15" applyFont="1" applyBorder="1" applyAlignment="1" applyProtection="1">
      <alignment horizontal="center"/>
    </xf>
    <xf numFmtId="0" fontId="22" fillId="6" borderId="17" xfId="15" applyFont="1" applyFill="1" applyBorder="1" applyAlignment="1" applyProtection="1">
      <alignment horizontal="center" vertical="center"/>
      <protection locked="0"/>
    </xf>
    <xf numFmtId="0" fontId="22" fillId="7" borderId="17" xfId="15" applyFont="1" applyFill="1" applyBorder="1" applyAlignment="1" applyProtection="1">
      <alignment horizontal="center" vertical="center"/>
    </xf>
    <xf numFmtId="0" fontId="15" fillId="7" borderId="17" xfId="15" applyFont="1" applyFill="1" applyBorder="1" applyAlignment="1" applyProtection="1">
      <alignment horizontal="center" vertical="center"/>
    </xf>
    <xf numFmtId="0" fontId="15" fillId="7" borderId="2" xfId="15" applyFont="1" applyFill="1" applyBorder="1" applyAlignment="1" applyProtection="1">
      <alignment horizontal="center" vertical="center"/>
    </xf>
    <xf numFmtId="0" fontId="22" fillId="6" borderId="2" xfId="15" applyFont="1" applyFill="1" applyBorder="1" applyAlignment="1" applyProtection="1">
      <alignment horizontal="center" vertical="center"/>
      <protection locked="0"/>
    </xf>
    <xf numFmtId="0" fontId="22" fillId="7" borderId="2" xfId="15" applyFont="1" applyFill="1" applyBorder="1" applyAlignment="1" applyProtection="1">
      <alignment horizontal="center" vertical="center"/>
    </xf>
    <xf numFmtId="0" fontId="22" fillId="9" borderId="2" xfId="15" applyFont="1" applyFill="1" applyBorder="1" applyAlignment="1" applyProtection="1">
      <alignment horizontal="center" vertical="center"/>
    </xf>
    <xf numFmtId="0" fontId="15" fillId="9" borderId="2" xfId="15" applyFont="1" applyFill="1" applyBorder="1" applyAlignment="1" applyProtection="1">
      <alignment horizontal="center" vertical="center"/>
    </xf>
    <xf numFmtId="0" fontId="22" fillId="8" borderId="2" xfId="15" applyFont="1" applyFill="1" applyBorder="1" applyAlignment="1" applyProtection="1">
      <alignment horizontal="center" vertical="center"/>
      <protection locked="0"/>
    </xf>
    <xf numFmtId="0" fontId="15" fillId="7" borderId="11" xfId="16" applyFont="1" applyFill="1" applyBorder="1" applyAlignment="1" applyProtection="1">
      <alignment horizontal="center" vertical="center"/>
    </xf>
    <xf numFmtId="0" fontId="15" fillId="7" borderId="17" xfId="16" applyFont="1" applyFill="1" applyBorder="1" applyAlignment="1" applyProtection="1">
      <alignment horizontal="center" vertical="center"/>
    </xf>
    <xf numFmtId="0" fontId="15" fillId="7" borderId="10" xfId="16" applyFont="1" applyFill="1" applyBorder="1" applyAlignment="1" applyProtection="1">
      <alignment horizontal="center" vertical="center"/>
    </xf>
    <xf numFmtId="0" fontId="15" fillId="7" borderId="22" xfId="16" applyFont="1" applyFill="1" applyBorder="1" applyAlignment="1" applyProtection="1">
      <alignment horizontal="center" vertical="center"/>
    </xf>
    <xf numFmtId="0" fontId="27" fillId="13" borderId="8" xfId="16" applyFont="1" applyFill="1" applyBorder="1" applyAlignment="1" applyProtection="1">
      <alignment horizontal="center" vertical="center"/>
      <protection locked="0"/>
    </xf>
    <xf numFmtId="0" fontId="27" fillId="13" borderId="7" xfId="16" applyFont="1" applyFill="1" applyBorder="1" applyAlignment="1" applyProtection="1">
      <alignment horizontal="center" vertical="center"/>
      <protection locked="0"/>
    </xf>
    <xf numFmtId="0" fontId="19" fillId="14" borderId="2" xfId="15" applyFont="1" applyFill="1" applyBorder="1" applyAlignment="1" applyProtection="1">
      <alignment horizontal="center" vertical="center"/>
    </xf>
    <xf numFmtId="0" fontId="22" fillId="0" borderId="0" xfId="17" applyFont="1" applyProtection="1"/>
    <xf numFmtId="0" fontId="16" fillId="0" borderId="4" xfId="17" applyFont="1" applyBorder="1" applyAlignment="1" applyProtection="1">
      <alignment horizontal="center" vertical="center"/>
    </xf>
    <xf numFmtId="0" fontId="19" fillId="0" borderId="0" xfId="17" applyFont="1" applyAlignment="1" applyProtection="1">
      <alignment horizontal="center"/>
    </xf>
    <xf numFmtId="0" fontId="19" fillId="0" borderId="6" xfId="17" applyFont="1" applyBorder="1" applyAlignment="1" applyProtection="1">
      <alignment horizontal="center" vertical="center"/>
    </xf>
    <xf numFmtId="0" fontId="19" fillId="0" borderId="18" xfId="17" applyFont="1" applyBorder="1" applyAlignment="1" applyProtection="1">
      <alignment horizontal="center" vertical="center"/>
    </xf>
    <xf numFmtId="0" fontId="13" fillId="0" borderId="15" xfId="17" applyFont="1" applyBorder="1" applyAlignment="1" applyProtection="1">
      <alignment horizontal="center" vertical="center"/>
    </xf>
    <xf numFmtId="0" fontId="19" fillId="0" borderId="4" xfId="17" applyFont="1" applyBorder="1" applyAlignment="1" applyProtection="1">
      <alignment horizontal="center" vertical="center"/>
    </xf>
    <xf numFmtId="0" fontId="19" fillId="0" borderId="2" xfId="17" applyFont="1" applyBorder="1" applyAlignment="1" applyProtection="1">
      <alignment horizontal="center" vertical="center"/>
    </xf>
    <xf numFmtId="0" fontId="19" fillId="0" borderId="20" xfId="17" applyFont="1" applyBorder="1" applyAlignment="1" applyProtection="1">
      <alignment horizontal="center" vertical="center"/>
    </xf>
    <xf numFmtId="0" fontId="13" fillId="0" borderId="20" xfId="17" applyFont="1" applyBorder="1" applyAlignment="1" applyProtection="1">
      <alignment horizontal="center" vertical="center"/>
    </xf>
    <xf numFmtId="0" fontId="13" fillId="0" borderId="2" xfId="17" applyFont="1" applyBorder="1" applyAlignment="1" applyProtection="1">
      <alignment horizontal="center"/>
    </xf>
    <xf numFmtId="0" fontId="15" fillId="9" borderId="2" xfId="17" applyFont="1" applyFill="1" applyBorder="1" applyAlignment="1" applyProtection="1">
      <alignment horizontal="center" vertical="center"/>
    </xf>
    <xf numFmtId="0" fontId="13" fillId="0" borderId="4" xfId="17" applyFont="1" applyBorder="1" applyAlignment="1" applyProtection="1">
      <alignment horizontal="center"/>
    </xf>
    <xf numFmtId="0" fontId="19" fillId="14" borderId="2" xfId="17" applyFont="1" applyFill="1" applyBorder="1" applyProtection="1"/>
    <xf numFmtId="0" fontId="22" fillId="14" borderId="2" xfId="17" applyFont="1" applyFill="1" applyBorder="1" applyAlignment="1" applyProtection="1">
      <alignment horizontal="center" vertical="center"/>
    </xf>
    <xf numFmtId="0" fontId="19" fillId="0" borderId="0" xfId="17" applyFont="1" applyProtection="1"/>
    <xf numFmtId="0" fontId="16" fillId="9" borderId="2" xfId="17" applyFont="1" applyFill="1" applyBorder="1" applyAlignment="1" applyProtection="1">
      <alignment horizontal="center"/>
    </xf>
    <xf numFmtId="0" fontId="16" fillId="0" borderId="4" xfId="17" applyFont="1" applyBorder="1" applyAlignment="1" applyProtection="1">
      <alignment horizontal="center"/>
    </xf>
    <xf numFmtId="0" fontId="16" fillId="0" borderId="0" xfId="17" applyFont="1" applyAlignment="1" applyProtection="1">
      <alignment horizontal="left"/>
    </xf>
    <xf numFmtId="0" fontId="22" fillId="0" borderId="0" xfId="17" applyFont="1" applyAlignment="1" applyProtection="1">
      <alignment horizontal="center"/>
    </xf>
    <xf numFmtId="0" fontId="14" fillId="0" borderId="0" xfId="18" applyFont="1" applyBorder="1" applyProtection="1"/>
    <xf numFmtId="0" fontId="22" fillId="0" borderId="2" xfId="17" applyFont="1" applyBorder="1" applyAlignment="1" applyProtection="1">
      <alignment horizontal="center" vertical="center"/>
      <protection locked="0"/>
    </xf>
    <xf numFmtId="0" fontId="36" fillId="14" borderId="2" xfId="17" applyFont="1" applyFill="1" applyBorder="1" applyAlignment="1" applyProtection="1">
      <alignment horizontal="center" vertical="center"/>
    </xf>
    <xf numFmtId="0" fontId="37" fillId="14" borderId="2" xfId="17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readingOrder="1"/>
    </xf>
    <xf numFmtId="0" fontId="29" fillId="0" borderId="0" xfId="16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readingOrder="1"/>
    </xf>
    <xf numFmtId="0" fontId="32" fillId="0" borderId="0" xfId="0" applyFont="1" applyBorder="1" applyAlignment="1" applyProtection="1">
      <alignment horizontal="left" vertical="center" readingOrder="1"/>
    </xf>
    <xf numFmtId="0" fontId="38" fillId="0" borderId="0" xfId="0" applyFont="1" applyBorder="1" applyAlignment="1" applyProtection="1">
      <alignment horizontal="left" vertical="center" readingOrder="1"/>
    </xf>
    <xf numFmtId="0" fontId="33" fillId="0" borderId="0" xfId="15" applyFont="1" applyProtection="1"/>
    <xf numFmtId="0" fontId="15" fillId="12" borderId="2" xfId="15" applyFont="1" applyFill="1" applyBorder="1" applyAlignment="1" applyProtection="1">
      <alignment horizontal="center" vertical="center"/>
    </xf>
    <xf numFmtId="0" fontId="15" fillId="15" borderId="2" xfId="15" applyFont="1" applyFill="1" applyBorder="1" applyAlignment="1" applyProtection="1">
      <alignment horizontal="center" vertical="center"/>
    </xf>
    <xf numFmtId="0" fontId="15" fillId="16" borderId="2" xfId="15" applyFont="1" applyFill="1" applyBorder="1" applyAlignment="1" applyProtection="1">
      <alignment horizontal="center" vertical="center"/>
    </xf>
    <xf numFmtId="0" fontId="29" fillId="0" borderId="0" xfId="16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readingOrder="1"/>
    </xf>
    <xf numFmtId="0" fontId="31" fillId="0" borderId="0" xfId="16" applyFont="1" applyBorder="1" applyAlignment="1" applyProtection="1">
      <alignment horizontal="center" vertical="top"/>
    </xf>
    <xf numFmtId="0" fontId="39" fillId="15" borderId="2" xfId="15" applyFont="1" applyFill="1" applyBorder="1" applyAlignment="1" applyProtection="1">
      <alignment horizontal="center" vertical="center"/>
    </xf>
    <xf numFmtId="0" fontId="40" fillId="17" borderId="12" xfId="15" applyFont="1" applyFill="1" applyBorder="1" applyAlignment="1" applyProtection="1">
      <alignment horizontal="center" vertical="center"/>
    </xf>
    <xf numFmtId="0" fontId="40" fillId="17" borderId="13" xfId="15" applyFont="1" applyFill="1" applyBorder="1" applyAlignment="1" applyProtection="1">
      <alignment horizontal="center" vertical="center"/>
    </xf>
    <xf numFmtId="0" fontId="40" fillId="17" borderId="14" xfId="15" applyFont="1" applyFill="1" applyBorder="1" applyAlignment="1" applyProtection="1">
      <alignment horizontal="center" vertical="center"/>
    </xf>
    <xf numFmtId="0" fontId="40" fillId="17" borderId="18" xfId="15" applyFont="1" applyFill="1" applyBorder="1" applyAlignment="1" applyProtection="1">
      <alignment horizontal="center" vertical="center"/>
    </xf>
    <xf numFmtId="0" fontId="40" fillId="17" borderId="5" xfId="15" applyFont="1" applyFill="1" applyBorder="1" applyAlignment="1" applyProtection="1">
      <alignment horizontal="center" vertical="center"/>
    </xf>
    <xf numFmtId="0" fontId="40" fillId="17" borderId="19" xfId="15" applyFont="1" applyFill="1" applyBorder="1" applyAlignment="1" applyProtection="1">
      <alignment horizontal="center" vertical="center"/>
    </xf>
    <xf numFmtId="0" fontId="23" fillId="12" borderId="2" xfId="15" applyFont="1" applyFill="1" applyBorder="1" applyAlignment="1" applyProtection="1">
      <alignment horizontal="center" vertical="center"/>
    </xf>
    <xf numFmtId="0" fontId="16" fillId="0" borderId="2" xfId="15" applyFont="1" applyBorder="1" applyAlignment="1" applyProtection="1">
      <alignment horizontal="center" vertical="center"/>
    </xf>
    <xf numFmtId="0" fontId="16" fillId="0" borderId="20" xfId="15" applyFont="1" applyBorder="1" applyAlignment="1" applyProtection="1">
      <alignment horizontal="center" vertical="center"/>
    </xf>
    <xf numFmtId="0" fontId="16" fillId="0" borderId="3" xfId="15" applyFont="1" applyBorder="1" applyAlignment="1" applyProtection="1">
      <alignment horizontal="center" vertical="center"/>
    </xf>
    <xf numFmtId="0" fontId="16" fillId="0" borderId="11" xfId="15" applyFont="1" applyBorder="1" applyAlignment="1" applyProtection="1">
      <alignment horizontal="center" vertical="center"/>
    </xf>
    <xf numFmtId="0" fontId="23" fillId="12" borderId="2" xfId="15" applyFont="1" applyFill="1" applyBorder="1" applyAlignment="1" applyProtection="1">
      <alignment horizontal="left" vertical="center"/>
    </xf>
    <xf numFmtId="0" fontId="40" fillId="19" borderId="20" xfId="15" applyFont="1" applyFill="1" applyBorder="1" applyAlignment="1" applyProtection="1">
      <alignment horizontal="center"/>
    </xf>
    <xf numFmtId="0" fontId="40" fillId="19" borderId="3" xfId="15" applyFont="1" applyFill="1" applyBorder="1" applyAlignment="1" applyProtection="1">
      <alignment horizontal="center"/>
    </xf>
    <xf numFmtId="0" fontId="40" fillId="19" borderId="11" xfId="15" applyFont="1" applyFill="1" applyBorder="1" applyAlignment="1" applyProtection="1">
      <alignment horizontal="center"/>
    </xf>
    <xf numFmtId="0" fontId="29" fillId="20" borderId="20" xfId="15" applyFont="1" applyFill="1" applyBorder="1" applyAlignment="1" applyProtection="1">
      <alignment horizontal="center"/>
    </xf>
    <xf numFmtId="0" fontId="29" fillId="20" borderId="3" xfId="15" applyFont="1" applyFill="1" applyBorder="1" applyAlignment="1" applyProtection="1">
      <alignment horizontal="center"/>
    </xf>
    <xf numFmtId="0" fontId="29" fillId="20" borderId="11" xfId="15" applyFont="1" applyFill="1" applyBorder="1" applyAlignment="1" applyProtection="1">
      <alignment horizontal="center"/>
    </xf>
    <xf numFmtId="0" fontId="29" fillId="18" borderId="20" xfId="15" applyFont="1" applyFill="1" applyBorder="1" applyAlignment="1" applyProtection="1">
      <alignment horizontal="left"/>
    </xf>
    <xf numFmtId="0" fontId="29" fillId="18" borderId="3" xfId="15" applyFont="1" applyFill="1" applyBorder="1" applyAlignment="1" applyProtection="1">
      <alignment horizontal="left"/>
    </xf>
    <xf numFmtId="0" fontId="29" fillId="18" borderId="11" xfId="15" applyFont="1" applyFill="1" applyBorder="1" applyAlignment="1" applyProtection="1">
      <alignment horizontal="left"/>
    </xf>
    <xf numFmtId="0" fontId="19" fillId="0" borderId="2" xfId="15" applyFont="1" applyBorder="1" applyAlignment="1" applyProtection="1">
      <alignment horizontal="left" vertical="center"/>
    </xf>
    <xf numFmtId="0" fontId="13" fillId="0" borderId="2" xfId="15" applyFont="1" applyBorder="1" applyAlignment="1" applyProtection="1">
      <alignment horizontal="center" vertical="center"/>
    </xf>
    <xf numFmtId="0" fontId="28" fillId="10" borderId="20" xfId="15" applyFont="1" applyFill="1" applyBorder="1" applyAlignment="1" applyProtection="1">
      <alignment horizontal="center" vertical="center"/>
    </xf>
    <xf numFmtId="0" fontId="28" fillId="10" borderId="3" xfId="15" applyFont="1" applyFill="1" applyBorder="1" applyAlignment="1" applyProtection="1">
      <alignment horizontal="center" vertical="center"/>
    </xf>
    <xf numFmtId="0" fontId="15" fillId="0" borderId="2" xfId="15" applyFont="1" applyBorder="1" applyAlignment="1" applyProtection="1">
      <alignment horizontal="center" vertical="center"/>
    </xf>
    <xf numFmtId="0" fontId="13" fillId="0" borderId="17" xfId="15" applyFont="1" applyBorder="1" applyAlignment="1" applyProtection="1">
      <alignment horizontal="center" vertical="center"/>
    </xf>
    <xf numFmtId="0" fontId="13" fillId="0" borderId="4" xfId="15" applyFont="1" applyBorder="1" applyAlignment="1" applyProtection="1">
      <alignment horizontal="center" vertical="center"/>
    </xf>
    <xf numFmtId="0" fontId="13" fillId="0" borderId="6" xfId="15" applyFont="1" applyBorder="1" applyAlignment="1" applyProtection="1">
      <alignment horizontal="center" vertical="center"/>
    </xf>
    <xf numFmtId="0" fontId="13" fillId="0" borderId="20" xfId="15" applyFont="1" applyBorder="1" applyAlignment="1" applyProtection="1">
      <alignment horizontal="center"/>
    </xf>
    <xf numFmtId="0" fontId="13" fillId="0" borderId="11" xfId="15" applyFont="1" applyBorder="1" applyAlignment="1" applyProtection="1">
      <alignment horizontal="center"/>
    </xf>
    <xf numFmtId="0" fontId="13" fillId="0" borderId="12" xfId="15" applyFont="1" applyBorder="1" applyAlignment="1" applyProtection="1">
      <alignment horizontal="center" vertical="center"/>
    </xf>
    <xf numFmtId="0" fontId="13" fillId="0" borderId="14" xfId="15" applyFont="1" applyBorder="1" applyAlignment="1" applyProtection="1">
      <alignment horizontal="center" vertical="center"/>
    </xf>
    <xf numFmtId="0" fontId="13" fillId="0" borderId="18" xfId="15" applyFont="1" applyBorder="1" applyAlignment="1" applyProtection="1">
      <alignment horizontal="center" vertical="center"/>
    </xf>
    <xf numFmtId="0" fontId="13" fillId="0" borderId="19" xfId="15" applyFont="1" applyBorder="1" applyAlignment="1" applyProtection="1">
      <alignment horizontal="center" vertical="center"/>
    </xf>
    <xf numFmtId="0" fontId="13" fillId="0" borderId="3" xfId="15" applyFont="1" applyBorder="1" applyAlignment="1" applyProtection="1">
      <alignment horizontal="center"/>
    </xf>
    <xf numFmtId="0" fontId="12" fillId="0" borderId="12" xfId="16" applyFont="1" applyBorder="1" applyAlignment="1" applyProtection="1">
      <alignment horizontal="center" vertical="center"/>
    </xf>
    <xf numFmtId="0" fontId="9" fillId="0" borderId="15" xfId="16" applyBorder="1" applyAlignment="1" applyProtection="1">
      <alignment horizontal="center" vertical="center"/>
    </xf>
    <xf numFmtId="0" fontId="9" fillId="0" borderId="18" xfId="16" applyBorder="1" applyAlignment="1" applyProtection="1">
      <alignment horizontal="center" vertical="center"/>
    </xf>
    <xf numFmtId="0" fontId="10" fillId="7" borderId="20" xfId="16" applyFont="1" applyFill="1" applyBorder="1" applyAlignment="1" applyProtection="1">
      <alignment horizontal="center" vertical="center"/>
    </xf>
    <xf numFmtId="0" fontId="10" fillId="7" borderId="11" xfId="16" applyFont="1" applyFill="1" applyBorder="1" applyAlignment="1" applyProtection="1">
      <alignment horizontal="center" vertical="center"/>
    </xf>
    <xf numFmtId="0" fontId="12" fillId="0" borderId="17" xfId="16" applyFont="1" applyBorder="1" applyAlignment="1" applyProtection="1">
      <alignment horizontal="center" vertical="center"/>
    </xf>
    <xf numFmtId="0" fontId="12" fillId="0" borderId="4" xfId="16" applyFont="1" applyBorder="1" applyAlignment="1" applyProtection="1">
      <alignment horizontal="center" vertical="center"/>
    </xf>
    <xf numFmtId="0" fontId="12" fillId="0" borderId="6" xfId="16" applyFont="1" applyBorder="1" applyAlignment="1" applyProtection="1">
      <alignment horizontal="center" vertical="center"/>
    </xf>
    <xf numFmtId="0" fontId="12" fillId="0" borderId="2" xfId="16" applyFont="1" applyBorder="1" applyAlignment="1" applyProtection="1">
      <alignment horizontal="center"/>
    </xf>
    <xf numFmtId="0" fontId="12" fillId="0" borderId="18" xfId="16" applyFont="1" applyBorder="1" applyAlignment="1" applyProtection="1">
      <alignment horizontal="left"/>
    </xf>
    <xf numFmtId="0" fontId="12" fillId="0" borderId="19" xfId="16" applyFont="1" applyBorder="1" applyAlignment="1" applyProtection="1">
      <alignment horizontal="left"/>
    </xf>
    <xf numFmtId="0" fontId="22" fillId="0" borderId="5" xfId="17" applyFont="1" applyBorder="1" applyAlignment="1" applyProtection="1">
      <alignment horizontal="left"/>
      <protection locked="0"/>
    </xf>
    <xf numFmtId="0" fontId="19" fillId="0" borderId="12" xfId="17" applyFont="1" applyBorder="1" applyAlignment="1" applyProtection="1">
      <alignment horizontal="center" vertical="center"/>
    </xf>
    <xf numFmtId="0" fontId="19" fillId="0" borderId="14" xfId="17" applyFont="1" applyBorder="1" applyAlignment="1" applyProtection="1">
      <alignment horizontal="center" vertical="center"/>
    </xf>
    <xf numFmtId="0" fontId="19" fillId="0" borderId="18" xfId="17" applyFont="1" applyBorder="1" applyAlignment="1" applyProtection="1">
      <alignment horizontal="center" vertical="center"/>
    </xf>
    <xf numFmtId="0" fontId="19" fillId="0" borderId="19" xfId="17" applyFont="1" applyBorder="1" applyAlignment="1" applyProtection="1">
      <alignment horizontal="center" vertical="center"/>
    </xf>
    <xf numFmtId="0" fontId="19" fillId="0" borderId="12" xfId="17" applyFont="1" applyBorder="1" applyAlignment="1" applyProtection="1">
      <alignment horizontal="center" vertical="center" wrapText="1"/>
    </xf>
    <xf numFmtId="0" fontId="19" fillId="0" borderId="14" xfId="17" applyFont="1" applyBorder="1" applyAlignment="1" applyProtection="1">
      <alignment horizontal="center" vertical="center" wrapText="1"/>
    </xf>
    <xf numFmtId="0" fontId="19" fillId="0" borderId="18" xfId="17" applyFont="1" applyBorder="1" applyAlignment="1" applyProtection="1">
      <alignment horizontal="center" vertical="center" wrapText="1"/>
    </xf>
    <xf numFmtId="0" fontId="19" fillId="0" borderId="19" xfId="17" applyFont="1" applyBorder="1" applyAlignment="1" applyProtection="1">
      <alignment horizontal="center" vertical="center" wrapText="1"/>
    </xf>
    <xf numFmtId="0" fontId="15" fillId="0" borderId="0" xfId="17" applyFont="1" applyAlignment="1" applyProtection="1">
      <alignment horizontal="left"/>
    </xf>
    <xf numFmtId="0" fontId="16" fillId="0" borderId="17" xfId="17" applyFont="1" applyBorder="1" applyAlignment="1" applyProtection="1">
      <alignment horizontal="center" vertical="center"/>
    </xf>
    <xf numFmtId="0" fontId="16" fillId="0" borderId="4" xfId="17" applyFont="1" applyBorder="1" applyAlignment="1" applyProtection="1">
      <alignment horizontal="center" vertical="center"/>
    </xf>
    <xf numFmtId="0" fontId="16" fillId="0" borderId="6" xfId="17" applyFont="1" applyBorder="1" applyAlignment="1" applyProtection="1">
      <alignment horizontal="center" vertical="center"/>
    </xf>
    <xf numFmtId="0" fontId="16" fillId="0" borderId="2" xfId="17" applyFont="1" applyBorder="1" applyAlignment="1" applyProtection="1">
      <alignment horizontal="center"/>
    </xf>
    <xf numFmtId="0" fontId="19" fillId="0" borderId="17" xfId="17" applyFont="1" applyBorder="1" applyAlignment="1" applyProtection="1">
      <alignment horizontal="center"/>
    </xf>
    <xf numFmtId="0" fontId="19" fillId="0" borderId="6" xfId="17" applyFont="1" applyBorder="1" applyAlignment="1" applyProtection="1">
      <alignment horizontal="center"/>
    </xf>
    <xf numFmtId="0" fontId="16" fillId="0" borderId="2" xfId="17" applyFont="1" applyBorder="1" applyAlignment="1" applyProtection="1">
      <alignment horizontal="center" vertical="center"/>
    </xf>
    <xf numFmtId="0" fontId="16" fillId="0" borderId="12" xfId="17" applyFont="1" applyBorder="1" applyAlignment="1" applyProtection="1">
      <alignment horizontal="center" vertical="center"/>
    </xf>
    <xf numFmtId="0" fontId="16" fillId="0" borderId="13" xfId="17" applyFont="1" applyBorder="1" applyAlignment="1" applyProtection="1">
      <alignment horizontal="center" vertical="center"/>
    </xf>
    <xf numFmtId="0" fontId="16" fillId="0" borderId="14" xfId="17" applyFont="1" applyBorder="1" applyAlignment="1" applyProtection="1">
      <alignment horizontal="center" vertical="center"/>
    </xf>
    <xf numFmtId="0" fontId="16" fillId="0" borderId="15" xfId="17" applyFont="1" applyBorder="1" applyAlignment="1" applyProtection="1">
      <alignment horizontal="center" vertical="center"/>
    </xf>
    <xf numFmtId="0" fontId="16" fillId="0" borderId="0" xfId="17" applyFont="1" applyBorder="1" applyAlignment="1" applyProtection="1">
      <alignment horizontal="center" vertical="center"/>
    </xf>
    <xf numFmtId="0" fontId="16" fillId="0" borderId="16" xfId="17" applyFont="1" applyBorder="1" applyAlignment="1" applyProtection="1">
      <alignment horizontal="center" vertical="center"/>
    </xf>
    <xf numFmtId="0" fontId="16" fillId="0" borderId="18" xfId="17" applyFont="1" applyBorder="1" applyAlignment="1" applyProtection="1">
      <alignment horizontal="center" vertical="center"/>
    </xf>
    <xf numFmtId="0" fontId="16" fillId="0" borderId="5" xfId="17" applyFont="1" applyBorder="1" applyAlignment="1" applyProtection="1">
      <alignment horizontal="center" vertical="center"/>
    </xf>
    <xf numFmtId="0" fontId="16" fillId="0" borderId="19" xfId="17" applyFont="1" applyBorder="1" applyAlignment="1" applyProtection="1">
      <alignment horizontal="center" vertical="center"/>
    </xf>
  </cellXfs>
  <cellStyles count="19">
    <cellStyle name="bin" xfId="1"/>
    <cellStyle name="cell" xfId="2"/>
    <cellStyle name="Col&amp;RowHeadings" xfId="3"/>
    <cellStyle name="column" xfId="4"/>
    <cellStyle name="DataEntryCells" xfId="5"/>
    <cellStyle name="gap" xfId="6"/>
    <cellStyle name="GreyBackground" xfId="7"/>
    <cellStyle name="isced" xfId="8"/>
    <cellStyle name="level1a" xfId="9"/>
    <cellStyle name="level2" xfId="10"/>
    <cellStyle name="level2a" xfId="11"/>
    <cellStyle name="level3" xfId="12"/>
    <cellStyle name="row" xfId="13"/>
    <cellStyle name="title1" xfId="14"/>
    <cellStyle name="ปกติ" xfId="0" builtinId="0"/>
    <cellStyle name="ปกติ 2" xfId="17"/>
    <cellStyle name="ปกติ_แบบสำรวจนักเรียน-ห้องเรียน มิ.ย.52" xfId="15"/>
    <cellStyle name="ปกติ_ต้นฉบับทะเบียน3สี_51" xfId="16"/>
    <cellStyle name="ปกติ_ต้นฉบับทะเบียน3สี_51 2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9525</xdr:rowOff>
    </xdr:from>
    <xdr:to>
      <xdr:col>11</xdr:col>
      <xdr:colOff>0</xdr:colOff>
      <xdr:row>4</xdr:row>
      <xdr:rowOff>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9525" y="514350"/>
          <a:ext cx="14954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238125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267450" y="942975"/>
          <a:ext cx="16287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533400" y="838200"/>
          <a:ext cx="0" cy="457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workbookViewId="0">
      <selection activeCell="B7" sqref="B7"/>
    </sheetView>
  </sheetViews>
  <sheetFormatPr defaultColWidth="15.42578125" defaultRowHeight="21.75" customHeight="1"/>
  <cols>
    <col min="1" max="1" width="20.28515625" style="42" bestFit="1" customWidth="1"/>
    <col min="2" max="2" width="55.5703125" style="35" customWidth="1"/>
    <col min="3" max="16384" width="15.42578125" style="35"/>
  </cols>
  <sheetData>
    <row r="1" spans="1:8" ht="32.25" customHeight="1">
      <c r="A1" s="98" t="s">
        <v>92</v>
      </c>
      <c r="B1" s="98"/>
      <c r="C1" s="34"/>
      <c r="H1" s="36"/>
    </row>
    <row r="2" spans="1:8" ht="26.25" customHeight="1">
      <c r="A2" s="99" t="s">
        <v>102</v>
      </c>
      <c r="B2" s="99"/>
      <c r="C2" s="37"/>
      <c r="E2" s="37"/>
      <c r="F2" s="37"/>
      <c r="G2" s="38"/>
      <c r="H2" s="38"/>
    </row>
    <row r="3" spans="1:8" ht="23.25" customHeight="1">
      <c r="A3" s="92" t="s">
        <v>109</v>
      </c>
      <c r="B3" s="91"/>
      <c r="C3" s="37"/>
      <c r="E3" s="37"/>
      <c r="F3" s="37"/>
      <c r="G3" s="38"/>
      <c r="H3" s="38"/>
    </row>
    <row r="4" spans="1:8" ht="21.75" customHeight="1">
      <c r="A4" s="93" t="s">
        <v>115</v>
      </c>
      <c r="B4" s="91"/>
      <c r="G4" s="100"/>
      <c r="H4" s="100"/>
    </row>
    <row r="5" spans="1:8" ht="21.75" customHeight="1">
      <c r="A5" s="93" t="s">
        <v>110</v>
      </c>
      <c r="B5" s="89"/>
      <c r="C5" s="39"/>
      <c r="D5" s="39"/>
      <c r="E5" s="39"/>
      <c r="F5" s="39"/>
      <c r="G5" s="39"/>
      <c r="H5" s="38"/>
    </row>
    <row r="6" spans="1:8" ht="21.75" customHeight="1">
      <c r="A6" s="46" t="s">
        <v>99</v>
      </c>
      <c r="B6" s="46" t="s">
        <v>96</v>
      </c>
      <c r="C6" s="40"/>
      <c r="D6" s="38"/>
      <c r="F6" s="40"/>
      <c r="G6" s="40"/>
      <c r="H6" s="40"/>
    </row>
    <row r="7" spans="1:8" ht="21.75" customHeight="1">
      <c r="A7" s="44" t="s">
        <v>86</v>
      </c>
      <c r="B7" s="43"/>
      <c r="C7" s="40"/>
      <c r="D7" s="38"/>
      <c r="F7" s="40"/>
      <c r="G7" s="40"/>
      <c r="H7" s="40"/>
    </row>
    <row r="8" spans="1:8" ht="21.75" customHeight="1">
      <c r="A8" s="44" t="s">
        <v>94</v>
      </c>
      <c r="B8" s="43"/>
      <c r="C8" s="40"/>
      <c r="D8" s="38"/>
      <c r="F8" s="40"/>
      <c r="G8" s="40"/>
      <c r="H8" s="40"/>
    </row>
    <row r="9" spans="1:8" ht="21.75" customHeight="1">
      <c r="A9" s="44" t="s">
        <v>93</v>
      </c>
      <c r="B9" s="43"/>
      <c r="C9" s="40"/>
      <c r="D9" s="40"/>
      <c r="E9" s="40"/>
      <c r="F9" s="40"/>
      <c r="G9" s="40"/>
      <c r="H9" s="40"/>
    </row>
    <row r="10" spans="1:8" ht="21.75" customHeight="1">
      <c r="A10" s="45" t="s">
        <v>19</v>
      </c>
      <c r="B10" s="43"/>
      <c r="C10" s="40"/>
      <c r="D10" s="40"/>
      <c r="E10" s="40"/>
      <c r="F10" s="40"/>
      <c r="G10" s="40"/>
      <c r="H10" s="40"/>
    </row>
    <row r="11" spans="1:8" ht="21.75" customHeight="1">
      <c r="A11" s="44" t="s">
        <v>97</v>
      </c>
      <c r="B11" s="43"/>
      <c r="C11" s="40"/>
      <c r="D11" s="40"/>
      <c r="E11" s="40"/>
      <c r="F11" s="40"/>
      <c r="G11" s="40"/>
      <c r="H11" s="40"/>
    </row>
    <row r="12" spans="1:8" ht="21.75" customHeight="1">
      <c r="A12" s="44" t="s">
        <v>95</v>
      </c>
      <c r="B12" s="43"/>
      <c r="C12" s="40"/>
      <c r="D12" s="40"/>
      <c r="E12" s="40"/>
      <c r="F12" s="40"/>
      <c r="G12" s="40"/>
      <c r="H12" s="40"/>
    </row>
    <row r="13" spans="1:8" ht="21.75" customHeight="1">
      <c r="A13" s="44" t="s">
        <v>98</v>
      </c>
      <c r="B13" s="43"/>
      <c r="C13" s="40"/>
      <c r="D13" s="40"/>
      <c r="E13" s="40"/>
      <c r="F13" s="40"/>
      <c r="G13" s="40"/>
      <c r="H13" s="40"/>
    </row>
    <row r="14" spans="1:8" ht="21.75" customHeight="1">
      <c r="A14" s="44" t="s">
        <v>87</v>
      </c>
      <c r="B14" s="43"/>
      <c r="C14" s="38"/>
      <c r="D14" s="38"/>
      <c r="E14" s="38"/>
      <c r="F14" s="38"/>
      <c r="G14" s="38"/>
      <c r="H14" s="38"/>
    </row>
    <row r="15" spans="1:8" ht="21.75" customHeight="1">
      <c r="A15" s="44" t="s">
        <v>88</v>
      </c>
      <c r="B15" s="43"/>
      <c r="C15" s="38"/>
      <c r="D15" s="38"/>
      <c r="E15" s="38"/>
      <c r="G15" s="38"/>
      <c r="H15" s="38"/>
    </row>
    <row r="16" spans="1:8" ht="21.75" customHeight="1">
      <c r="A16" s="44" t="s">
        <v>89</v>
      </c>
      <c r="B16" s="43"/>
      <c r="C16" s="38"/>
      <c r="D16" s="38"/>
      <c r="E16" s="38"/>
      <c r="F16" s="38"/>
      <c r="G16" s="38"/>
      <c r="H16" s="38"/>
    </row>
    <row r="17" spans="1:8" ht="21.75" customHeight="1">
      <c r="A17" s="44" t="s">
        <v>90</v>
      </c>
      <c r="B17" s="43"/>
      <c r="C17" s="38"/>
      <c r="D17" s="38"/>
      <c r="E17" s="38"/>
      <c r="F17" s="38"/>
      <c r="G17" s="38"/>
      <c r="H17" s="38"/>
    </row>
    <row r="18" spans="1:8" ht="21.75" customHeight="1">
      <c r="A18" s="44" t="s">
        <v>91</v>
      </c>
      <c r="B18" s="43"/>
      <c r="C18" s="38"/>
      <c r="D18" s="38"/>
      <c r="E18" s="38"/>
      <c r="F18" s="38"/>
      <c r="G18" s="38"/>
      <c r="H18" s="38"/>
    </row>
    <row r="19" spans="1:8" ht="21.75" customHeight="1">
      <c r="A19" s="44" t="s">
        <v>100</v>
      </c>
      <c r="B19" s="43"/>
      <c r="C19" s="38"/>
      <c r="D19" s="38"/>
      <c r="E19" s="38"/>
      <c r="F19" s="38"/>
      <c r="G19" s="38"/>
      <c r="H19" s="38"/>
    </row>
    <row r="20" spans="1:8" ht="21.75" customHeight="1">
      <c r="A20" s="44" t="s">
        <v>101</v>
      </c>
      <c r="B20" s="43"/>
      <c r="C20" s="38"/>
      <c r="D20" s="38"/>
      <c r="E20" s="38"/>
      <c r="F20" s="38"/>
      <c r="G20" s="38"/>
      <c r="H20" s="38"/>
    </row>
    <row r="21" spans="1:8" ht="21.75" customHeight="1">
      <c r="A21" s="44" t="s">
        <v>103</v>
      </c>
      <c r="B21" s="43"/>
      <c r="C21" s="38"/>
      <c r="D21" s="38"/>
      <c r="E21" s="38"/>
      <c r="F21" s="38"/>
      <c r="G21" s="38"/>
      <c r="H21" s="38"/>
    </row>
    <row r="22" spans="1:8" ht="21.75" customHeight="1">
      <c r="A22" s="41"/>
      <c r="B22" s="38"/>
      <c r="C22" s="38"/>
      <c r="D22" s="38"/>
      <c r="E22" s="38"/>
      <c r="F22" s="38"/>
      <c r="G22" s="38"/>
      <c r="H22" s="38"/>
    </row>
    <row r="23" spans="1:8" ht="21.75" customHeight="1">
      <c r="A23" s="41"/>
      <c r="B23" s="38"/>
      <c r="C23" s="38"/>
      <c r="D23" s="38"/>
      <c r="E23" s="38"/>
      <c r="F23" s="38"/>
      <c r="G23" s="38"/>
      <c r="H23" s="38"/>
    </row>
    <row r="24" spans="1:8" ht="21.75" customHeight="1">
      <c r="A24" s="41"/>
      <c r="B24" s="38"/>
      <c r="C24" s="38"/>
      <c r="D24" s="38"/>
      <c r="E24" s="38"/>
      <c r="F24" s="38"/>
      <c r="G24" s="38"/>
      <c r="H24" s="38"/>
    </row>
    <row r="25" spans="1:8" ht="21.75" customHeight="1">
      <c r="A25" s="41"/>
      <c r="B25" s="38"/>
      <c r="C25" s="90"/>
      <c r="D25" s="90"/>
      <c r="E25" s="90"/>
      <c r="F25" s="90"/>
      <c r="G25" s="90"/>
      <c r="H25" s="90"/>
    </row>
    <row r="26" spans="1:8" ht="21.75" customHeight="1">
      <c r="A26" s="41"/>
      <c r="B26" s="38"/>
    </row>
    <row r="27" spans="1:8" ht="21.75" customHeight="1">
      <c r="A27" s="90"/>
      <c r="B27" s="90"/>
    </row>
  </sheetData>
  <sheetProtection password="DD20" sheet="1" objects="1" scenarios="1"/>
  <mergeCells count="3">
    <mergeCell ref="A1:B1"/>
    <mergeCell ref="A2:B2"/>
    <mergeCell ref="G4:H4"/>
  </mergeCells>
  <phoneticPr fontId="9" type="noConversion"/>
  <pageMargins left="0.66" right="0.53" top="0.23" bottom="0.25" header="0.17" footer="0.2800000000000000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"/>
  <sheetViews>
    <sheetView workbookViewId="0">
      <selection activeCell="E5" sqref="E5"/>
    </sheetView>
  </sheetViews>
  <sheetFormatPr defaultColWidth="8.7109375" defaultRowHeight="23.25"/>
  <cols>
    <col min="1" max="2" width="4.42578125" style="3" customWidth="1"/>
    <col min="3" max="3" width="4.42578125" style="4" customWidth="1"/>
    <col min="4" max="4" width="5.28515625" style="4" customWidth="1"/>
    <col min="5" max="10" width="4.42578125" style="4" customWidth="1"/>
    <col min="11" max="11" width="5.5703125" style="4" customWidth="1"/>
    <col min="12" max="21" width="4.42578125" style="4" customWidth="1"/>
    <col min="22" max="25" width="4.42578125" style="1" customWidth="1"/>
    <col min="26" max="26" width="5.42578125" style="1" customWidth="1"/>
    <col min="27" max="40" width="4.42578125" style="1" customWidth="1"/>
    <col min="41" max="41" width="6.28515625" style="1" customWidth="1"/>
    <col min="42" max="45" width="2" style="1" bestFit="1" customWidth="1"/>
    <col min="46" max="16384" width="8.7109375" style="1"/>
  </cols>
  <sheetData>
    <row r="1" spans="1:41" ht="34.5" customHeight="1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s="94" customFormat="1" ht="25.5" customHeight="1">
      <c r="A2" s="120" t="s">
        <v>111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14" t="s">
        <v>112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  <c r="AA2" s="117" t="s">
        <v>113</v>
      </c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9"/>
    </row>
    <row r="3" spans="1:41" ht="20.45" customHeight="1">
      <c r="A3" s="127" t="s">
        <v>34</v>
      </c>
      <c r="B3" s="127"/>
      <c r="C3" s="127"/>
      <c r="D3" s="127"/>
      <c r="E3" s="124" t="s">
        <v>35</v>
      </c>
      <c r="F3" s="124"/>
      <c r="G3" s="124" t="s">
        <v>36</v>
      </c>
      <c r="H3" s="124"/>
      <c r="I3" s="109" t="s">
        <v>37</v>
      </c>
      <c r="J3" s="109"/>
      <c r="K3" s="109"/>
      <c r="L3" s="110" t="s">
        <v>22</v>
      </c>
      <c r="M3" s="112"/>
      <c r="N3" s="110" t="s">
        <v>23</v>
      </c>
      <c r="O3" s="112"/>
      <c r="P3" s="110" t="s">
        <v>24</v>
      </c>
      <c r="Q3" s="112"/>
      <c r="R3" s="110" t="s">
        <v>25</v>
      </c>
      <c r="S3" s="112"/>
      <c r="T3" s="110" t="s">
        <v>26</v>
      </c>
      <c r="U3" s="112"/>
      <c r="V3" s="110" t="s">
        <v>27</v>
      </c>
      <c r="W3" s="112"/>
      <c r="X3" s="110" t="s">
        <v>43</v>
      </c>
      <c r="Y3" s="111"/>
      <c r="Z3" s="112"/>
      <c r="AA3" s="109" t="s">
        <v>28</v>
      </c>
      <c r="AB3" s="109"/>
      <c r="AC3" s="109" t="s">
        <v>29</v>
      </c>
      <c r="AD3" s="109"/>
      <c r="AE3" s="109" t="s">
        <v>30</v>
      </c>
      <c r="AF3" s="109"/>
      <c r="AG3" s="109" t="s">
        <v>31</v>
      </c>
      <c r="AH3" s="109"/>
      <c r="AI3" s="109" t="s">
        <v>32</v>
      </c>
      <c r="AJ3" s="109"/>
      <c r="AK3" s="109" t="s">
        <v>33</v>
      </c>
      <c r="AL3" s="109"/>
      <c r="AM3" s="109" t="s">
        <v>45</v>
      </c>
      <c r="AN3" s="109"/>
      <c r="AO3" s="109"/>
    </row>
    <row r="4" spans="1:41" ht="20.45" customHeight="1">
      <c r="A4" s="127"/>
      <c r="B4" s="127"/>
      <c r="C4" s="127"/>
      <c r="D4" s="127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4</v>
      </c>
      <c r="L4" s="7" t="s">
        <v>6</v>
      </c>
      <c r="M4" s="7" t="s">
        <v>7</v>
      </c>
      <c r="N4" s="7" t="s">
        <v>6</v>
      </c>
      <c r="O4" s="7" t="s">
        <v>7</v>
      </c>
      <c r="P4" s="7" t="s">
        <v>6</v>
      </c>
      <c r="Q4" s="7" t="s">
        <v>7</v>
      </c>
      <c r="R4" s="7" t="s">
        <v>6</v>
      </c>
      <c r="S4" s="7" t="s">
        <v>7</v>
      </c>
      <c r="T4" s="7" t="s">
        <v>6</v>
      </c>
      <c r="U4" s="7" t="s">
        <v>7</v>
      </c>
      <c r="V4" s="7" t="s">
        <v>6</v>
      </c>
      <c r="W4" s="7" t="s">
        <v>7</v>
      </c>
      <c r="X4" s="7" t="s">
        <v>6</v>
      </c>
      <c r="Y4" s="7" t="s">
        <v>7</v>
      </c>
      <c r="Z4" s="7" t="s">
        <v>4</v>
      </c>
      <c r="AA4" s="7" t="s">
        <v>6</v>
      </c>
      <c r="AB4" s="7" t="s">
        <v>7</v>
      </c>
      <c r="AC4" s="7" t="s">
        <v>6</v>
      </c>
      <c r="AD4" s="7" t="s">
        <v>7</v>
      </c>
      <c r="AE4" s="7" t="s">
        <v>6</v>
      </c>
      <c r="AF4" s="7" t="s">
        <v>7</v>
      </c>
      <c r="AG4" s="7" t="s">
        <v>6</v>
      </c>
      <c r="AH4" s="7" t="s">
        <v>7</v>
      </c>
      <c r="AI4" s="7" t="s">
        <v>6</v>
      </c>
      <c r="AJ4" s="7" t="s">
        <v>7</v>
      </c>
      <c r="AK4" s="7" t="s">
        <v>6</v>
      </c>
      <c r="AL4" s="7" t="s">
        <v>7</v>
      </c>
      <c r="AM4" s="7" t="s">
        <v>6</v>
      </c>
      <c r="AN4" s="7" t="s">
        <v>7</v>
      </c>
      <c r="AO4" s="7" t="s">
        <v>4</v>
      </c>
    </row>
    <row r="5" spans="1:41" ht="26.25" customHeight="1">
      <c r="A5" s="123" t="s">
        <v>54</v>
      </c>
      <c r="B5" s="123"/>
      <c r="C5" s="123"/>
      <c r="D5" s="123"/>
      <c r="E5" s="53">
        <v>0</v>
      </c>
      <c r="F5" s="53">
        <v>0</v>
      </c>
      <c r="G5" s="53">
        <v>0</v>
      </c>
      <c r="H5" s="53">
        <v>0</v>
      </c>
      <c r="I5" s="52">
        <f>SUM(E5,G5)</f>
        <v>0</v>
      </c>
      <c r="J5" s="52">
        <f>SUM(F5,H5)</f>
        <v>0</v>
      </c>
      <c r="K5" s="52">
        <f>SUM(I5:J5)</f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50">
        <f>SUM(L5,N5,P5,R5,T5,V5)</f>
        <v>0</v>
      </c>
      <c r="Y5" s="50">
        <f>SUM(M5,O5,Q5,S5,U5,W5)</f>
        <v>0</v>
      </c>
      <c r="Z5" s="51">
        <f>SUM(X5:Y5)</f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5">
        <f>SUM(AA5,AC5,AE5,AG5,AI5,AK5)</f>
        <v>0</v>
      </c>
      <c r="AN5" s="55">
        <f>SUM(AB5,AD5,AF5,AH5,AJ5,AL5)</f>
        <v>0</v>
      </c>
      <c r="AO5" s="56">
        <f>SUM(AM5:AN5)</f>
        <v>0</v>
      </c>
    </row>
    <row r="6" spans="1:41" ht="18" customHeight="1">
      <c r="A6" s="125" t="s">
        <v>81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41" ht="24.75" customHeight="1">
      <c r="A7" s="123" t="s">
        <v>77</v>
      </c>
      <c r="B7" s="123"/>
      <c r="C7" s="123"/>
      <c r="D7" s="123"/>
      <c r="E7" s="53">
        <v>0</v>
      </c>
      <c r="F7" s="53">
        <v>0</v>
      </c>
      <c r="G7" s="53">
        <v>0</v>
      </c>
      <c r="H7" s="53">
        <v>0</v>
      </c>
      <c r="I7" s="54">
        <f t="shared" ref="I7:I10" si="0">SUM(E7,G7)</f>
        <v>0</v>
      </c>
      <c r="J7" s="54">
        <f t="shared" ref="J7:J10" si="1">SUM(F7,H7)</f>
        <v>0</v>
      </c>
      <c r="K7" s="52">
        <f t="shared" ref="K7:K10" si="2">SUM(I7:J7)</f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50">
        <f>SUM(L7,N7,P7,R7,T7,V7)</f>
        <v>0</v>
      </c>
      <c r="Y7" s="50">
        <f>SUM(M7,O7,Q7,S7,U7,W7)</f>
        <v>0</v>
      </c>
      <c r="Z7" s="51">
        <f>SUM(X7:Y7)</f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5">
        <f>SUM(AA7,AC7,AE7,AG7,AI7,AK7)</f>
        <v>0</v>
      </c>
      <c r="AN7" s="55">
        <f>SUM(AB7,AD7,AF7,AH7,AJ7,AL7)</f>
        <v>0</v>
      </c>
      <c r="AO7" s="56">
        <f>SUM(AM7:AN7)</f>
        <v>0</v>
      </c>
    </row>
    <row r="8" spans="1:41" ht="20.45" customHeight="1">
      <c r="A8" s="123" t="s">
        <v>78</v>
      </c>
      <c r="B8" s="123"/>
      <c r="C8" s="123"/>
      <c r="D8" s="123"/>
      <c r="E8" s="53">
        <v>0</v>
      </c>
      <c r="F8" s="53">
        <v>0</v>
      </c>
      <c r="G8" s="53">
        <v>0</v>
      </c>
      <c r="H8" s="53">
        <v>0</v>
      </c>
      <c r="I8" s="54">
        <f t="shared" si="0"/>
        <v>0</v>
      </c>
      <c r="J8" s="54">
        <f t="shared" si="1"/>
        <v>0</v>
      </c>
      <c r="K8" s="52">
        <f t="shared" si="2"/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50">
        <f t="shared" ref="X8:X10" si="3">SUM(L8,N8,P8,R8,T8,V8)</f>
        <v>0</v>
      </c>
      <c r="Y8" s="50">
        <f t="shared" ref="Y8:Y10" si="4">SUM(M8,O8,Q8,S8,U8,W8)</f>
        <v>0</v>
      </c>
      <c r="Z8" s="51">
        <f t="shared" ref="Z8:Z10" si="5">SUM(X8:Y8)</f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5">
        <f t="shared" ref="AM8:AM10" si="6">SUM(AA8,AC8,AE8,AG8,AI8,AK8)</f>
        <v>0</v>
      </c>
      <c r="AN8" s="55">
        <f t="shared" ref="AN8:AN10" si="7">SUM(AB8,AD8,AF8,AH8,AJ8,AL8)</f>
        <v>0</v>
      </c>
      <c r="AO8" s="56">
        <f t="shared" ref="AO8:AO10" si="8">SUM(AM8:AN8)</f>
        <v>0</v>
      </c>
    </row>
    <row r="9" spans="1:41" ht="20.45" customHeight="1">
      <c r="A9" s="123" t="s">
        <v>79</v>
      </c>
      <c r="B9" s="123"/>
      <c r="C9" s="123"/>
      <c r="D9" s="123"/>
      <c r="E9" s="53">
        <v>0</v>
      </c>
      <c r="F9" s="53">
        <v>0</v>
      </c>
      <c r="G9" s="53">
        <v>0</v>
      </c>
      <c r="H9" s="53">
        <v>0</v>
      </c>
      <c r="I9" s="54">
        <f t="shared" si="0"/>
        <v>0</v>
      </c>
      <c r="J9" s="54">
        <f t="shared" si="1"/>
        <v>0</v>
      </c>
      <c r="K9" s="52">
        <f t="shared" si="2"/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50">
        <f t="shared" si="3"/>
        <v>0</v>
      </c>
      <c r="Y9" s="50">
        <f t="shared" si="4"/>
        <v>0</v>
      </c>
      <c r="Z9" s="51">
        <f t="shared" si="5"/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5">
        <f t="shared" si="6"/>
        <v>0</v>
      </c>
      <c r="AN9" s="55">
        <f t="shared" si="7"/>
        <v>0</v>
      </c>
      <c r="AO9" s="56">
        <f t="shared" si="8"/>
        <v>0</v>
      </c>
    </row>
    <row r="10" spans="1:41" ht="20.45" customHeight="1">
      <c r="A10" s="123" t="s">
        <v>80</v>
      </c>
      <c r="B10" s="123"/>
      <c r="C10" s="123"/>
      <c r="D10" s="123"/>
      <c r="E10" s="53">
        <v>0</v>
      </c>
      <c r="F10" s="53">
        <v>0</v>
      </c>
      <c r="G10" s="53">
        <v>0</v>
      </c>
      <c r="H10" s="53">
        <v>0</v>
      </c>
      <c r="I10" s="54">
        <f t="shared" si="0"/>
        <v>0</v>
      </c>
      <c r="J10" s="54">
        <f t="shared" si="1"/>
        <v>0</v>
      </c>
      <c r="K10" s="52">
        <f t="shared" si="2"/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50">
        <f t="shared" si="3"/>
        <v>0</v>
      </c>
      <c r="Y10" s="50">
        <f t="shared" si="4"/>
        <v>0</v>
      </c>
      <c r="Z10" s="51">
        <f t="shared" si="5"/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5">
        <f t="shared" si="6"/>
        <v>0</v>
      </c>
      <c r="AN10" s="55">
        <f t="shared" si="7"/>
        <v>0</v>
      </c>
      <c r="AO10" s="56">
        <f t="shared" si="8"/>
        <v>0</v>
      </c>
    </row>
    <row r="11" spans="1:41" ht="24" customHeight="1">
      <c r="A11" s="127" t="s">
        <v>105</v>
      </c>
      <c r="B11" s="127"/>
      <c r="C11" s="127"/>
      <c r="D11" s="127"/>
      <c r="E11" s="95">
        <f>SUM(E7:E10)</f>
        <v>0</v>
      </c>
      <c r="F11" s="95">
        <f t="shared" ref="F11:K11" si="9">SUM(F7:F10)</f>
        <v>0</v>
      </c>
      <c r="G11" s="95">
        <f t="shared" si="9"/>
        <v>0</v>
      </c>
      <c r="H11" s="95">
        <f t="shared" si="9"/>
        <v>0</v>
      </c>
      <c r="I11" s="95">
        <f t="shared" si="9"/>
        <v>0</v>
      </c>
      <c r="J11" s="95">
        <f t="shared" si="9"/>
        <v>0</v>
      </c>
      <c r="K11" s="95">
        <f t="shared" si="9"/>
        <v>0</v>
      </c>
      <c r="L11" s="96">
        <f>SUM(L7:L10)</f>
        <v>0</v>
      </c>
      <c r="M11" s="96">
        <f t="shared" ref="M11:W11" si="10">SUM(M7:M10)</f>
        <v>0</v>
      </c>
      <c r="N11" s="96">
        <f t="shared" si="10"/>
        <v>0</v>
      </c>
      <c r="O11" s="96">
        <f t="shared" si="10"/>
        <v>0</v>
      </c>
      <c r="P11" s="96">
        <f t="shared" si="10"/>
        <v>0</v>
      </c>
      <c r="Q11" s="96">
        <f t="shared" si="10"/>
        <v>0</v>
      </c>
      <c r="R11" s="96">
        <f t="shared" si="10"/>
        <v>0</v>
      </c>
      <c r="S11" s="96">
        <f t="shared" si="10"/>
        <v>0</v>
      </c>
      <c r="T11" s="96">
        <f t="shared" si="10"/>
        <v>0</v>
      </c>
      <c r="U11" s="96">
        <f t="shared" si="10"/>
        <v>0</v>
      </c>
      <c r="V11" s="96">
        <f t="shared" si="10"/>
        <v>0</v>
      </c>
      <c r="W11" s="96">
        <f t="shared" si="10"/>
        <v>0</v>
      </c>
      <c r="X11" s="96">
        <f>SUM(X7:X10)</f>
        <v>0</v>
      </c>
      <c r="Y11" s="96">
        <f t="shared" ref="Y11" si="11">SUM(Y7:Y10)</f>
        <v>0</v>
      </c>
      <c r="Z11" s="96">
        <f t="shared" ref="Z11" si="12">SUM(Z7:Z10)</f>
        <v>0</v>
      </c>
      <c r="AA11" s="97">
        <f>SUM(AA7:AA10)</f>
        <v>0</v>
      </c>
      <c r="AB11" s="97">
        <f t="shared" ref="AB11:AO11" si="13">SUM(AB7:AB10)</f>
        <v>0</v>
      </c>
      <c r="AC11" s="97">
        <f t="shared" si="13"/>
        <v>0</v>
      </c>
      <c r="AD11" s="97">
        <f t="shared" si="13"/>
        <v>0</v>
      </c>
      <c r="AE11" s="97">
        <f t="shared" si="13"/>
        <v>0</v>
      </c>
      <c r="AF11" s="97">
        <f t="shared" si="13"/>
        <v>0</v>
      </c>
      <c r="AG11" s="97">
        <f t="shared" si="13"/>
        <v>0</v>
      </c>
      <c r="AH11" s="97">
        <f t="shared" si="13"/>
        <v>0</v>
      </c>
      <c r="AI11" s="97">
        <f t="shared" si="13"/>
        <v>0</v>
      </c>
      <c r="AJ11" s="97">
        <f t="shared" si="13"/>
        <v>0</v>
      </c>
      <c r="AK11" s="97">
        <f t="shared" si="13"/>
        <v>0</v>
      </c>
      <c r="AL11" s="97">
        <f t="shared" si="13"/>
        <v>0</v>
      </c>
      <c r="AM11" s="97">
        <f t="shared" si="13"/>
        <v>0</v>
      </c>
      <c r="AN11" s="97">
        <f t="shared" si="13"/>
        <v>0</v>
      </c>
      <c r="AO11" s="97">
        <f t="shared" si="13"/>
        <v>0</v>
      </c>
    </row>
    <row r="12" spans="1:41" ht="20.45" customHeight="1">
      <c r="A12" s="2" t="s">
        <v>53</v>
      </c>
      <c r="B12" s="4"/>
      <c r="C12" s="11"/>
      <c r="D12" s="11"/>
      <c r="E12" s="11"/>
      <c r="F12" s="11"/>
      <c r="G12" s="11"/>
      <c r="H12" s="11"/>
      <c r="I12" s="11"/>
      <c r="J12" s="11"/>
      <c r="P12" s="1"/>
      <c r="Q12" s="1"/>
      <c r="R12" s="1"/>
      <c r="S12" s="1"/>
      <c r="U12" s="1"/>
      <c r="AH12" s="102" t="s">
        <v>114</v>
      </c>
      <c r="AI12" s="103"/>
      <c r="AJ12" s="103"/>
      <c r="AK12" s="103"/>
      <c r="AL12" s="104"/>
      <c r="AM12" s="101">
        <f>SUM(I5,X5,AM5)</f>
        <v>0</v>
      </c>
      <c r="AN12" s="101">
        <f>SUM(J5,Y5,AN5)</f>
        <v>0</v>
      </c>
      <c r="AO12" s="108">
        <f>SUM(AM12:AN13)</f>
        <v>0</v>
      </c>
    </row>
    <row r="13" spans="1:41" s="15" customFormat="1" ht="21" customHeight="1">
      <c r="A13" s="47" t="s">
        <v>20</v>
      </c>
      <c r="B13" s="47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47" t="s">
        <v>26</v>
      </c>
      <c r="H13" s="47" t="s">
        <v>27</v>
      </c>
      <c r="I13" s="48" t="s">
        <v>28</v>
      </c>
      <c r="J13" s="48" t="s">
        <v>29</v>
      </c>
      <c r="K13" s="48" t="s">
        <v>30</v>
      </c>
      <c r="L13" s="48" t="s">
        <v>31</v>
      </c>
      <c r="M13" s="48" t="s">
        <v>32</v>
      </c>
      <c r="N13" s="48" t="s">
        <v>33</v>
      </c>
      <c r="O13" s="47" t="s">
        <v>4</v>
      </c>
      <c r="T13" s="18"/>
      <c r="AH13" s="105"/>
      <c r="AI13" s="106"/>
      <c r="AJ13" s="106"/>
      <c r="AK13" s="106"/>
      <c r="AL13" s="107"/>
      <c r="AM13" s="101"/>
      <c r="AN13" s="101"/>
      <c r="AO13" s="108"/>
    </row>
    <row r="14" spans="1:41">
      <c r="A14" s="53">
        <v>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6">
        <f>SUM(A14:N14)</f>
        <v>0</v>
      </c>
      <c r="P14" s="1"/>
      <c r="Q14" s="1"/>
      <c r="R14" s="1"/>
      <c r="S14" s="1"/>
    </row>
    <row r="15" spans="1:4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4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R16" s="11"/>
      <c r="S16" s="11"/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2"/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2"/>
    </row>
    <row r="19" spans="1:19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9">
      <c r="A20" s="13"/>
      <c r="B20" s="5"/>
      <c r="C20" s="5"/>
      <c r="D20" s="5"/>
      <c r="E20" s="5"/>
      <c r="F20" s="5"/>
      <c r="G20" s="5"/>
    </row>
    <row r="21" spans="1:19">
      <c r="A21" s="14"/>
      <c r="B21" s="4"/>
      <c r="D21" s="15"/>
      <c r="E21" s="1"/>
      <c r="G21" s="1"/>
      <c r="I21" s="16"/>
      <c r="J21" s="5"/>
      <c r="K21" s="15"/>
      <c r="N21" s="15"/>
      <c r="O21" s="15"/>
      <c r="P21" s="1"/>
      <c r="R21" s="1"/>
    </row>
    <row r="22" spans="1:19">
      <c r="A22" s="14"/>
      <c r="B22" s="4"/>
      <c r="E22" s="1"/>
      <c r="G22" s="1"/>
      <c r="J22" s="5"/>
      <c r="K22" s="5"/>
      <c r="N22" s="1"/>
      <c r="P22" s="1"/>
    </row>
    <row r="23" spans="1:19">
      <c r="B23" s="4"/>
    </row>
    <row r="24" spans="1:19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</sheetData>
  <sheetProtection password="DD20" sheet="1" objects="1" scenarios="1"/>
  <mergeCells count="33">
    <mergeCell ref="A8:D8"/>
    <mergeCell ref="A9:D9"/>
    <mergeCell ref="A10:D10"/>
    <mergeCell ref="A11:D11"/>
    <mergeCell ref="E3:F3"/>
    <mergeCell ref="A3:D4"/>
    <mergeCell ref="A5:D5"/>
    <mergeCell ref="G3:H3"/>
    <mergeCell ref="A7:D7"/>
    <mergeCell ref="V3:W3"/>
    <mergeCell ref="A6:AO6"/>
    <mergeCell ref="X3:Z3"/>
    <mergeCell ref="AA3:AB3"/>
    <mergeCell ref="A1:AO1"/>
    <mergeCell ref="AC3:AD3"/>
    <mergeCell ref="AE3:AF3"/>
    <mergeCell ref="L2:Z2"/>
    <mergeCell ref="AA2:AO2"/>
    <mergeCell ref="A2:K2"/>
    <mergeCell ref="L3:M3"/>
    <mergeCell ref="N3:O3"/>
    <mergeCell ref="P3:Q3"/>
    <mergeCell ref="R3:S3"/>
    <mergeCell ref="T3:U3"/>
    <mergeCell ref="I3:K3"/>
    <mergeCell ref="AM12:AM13"/>
    <mergeCell ref="AN12:AN13"/>
    <mergeCell ref="AH12:AL13"/>
    <mergeCell ref="AO12:AO13"/>
    <mergeCell ref="AI3:AJ3"/>
    <mergeCell ref="AK3:AL3"/>
    <mergeCell ref="AM3:AO3"/>
    <mergeCell ref="AG3:AH3"/>
  </mergeCells>
  <phoneticPr fontId="21" type="noConversion"/>
  <pageMargins left="0.56999999999999995" right="0.28999999999999998" top="0.17" bottom="0.17" header="0.17" footer="0.17"/>
  <pageSetup paperSize="9" scale="95" orientation="landscape" r:id="rId1"/>
  <headerFooter alignWithMargins="0">
    <oddHeader>&amp;R&amp;"Angsana New,ตัวหนา"- 2 -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activeCell="B6" sqref="B6"/>
    </sheetView>
  </sheetViews>
  <sheetFormatPr defaultRowHeight="21"/>
  <cols>
    <col min="1" max="1" width="28.85546875" style="21" customWidth="1"/>
    <col min="2" max="2" width="6.5703125" style="21" bestFit="1" customWidth="1"/>
    <col min="3" max="3" width="6.5703125" style="22" bestFit="1" customWidth="1"/>
    <col min="4" max="8" width="5.85546875" style="22" customWidth="1"/>
    <col min="9" max="9" width="3.140625" style="22" customWidth="1"/>
    <col min="10" max="10" width="14.5703125" style="22" customWidth="1"/>
    <col min="11" max="11" width="6.5703125" style="22" customWidth="1"/>
    <col min="12" max="21" width="6.85546875" style="22" customWidth="1"/>
    <col min="22" max="16384" width="9.140625" style="22"/>
  </cols>
  <sheetData>
    <row r="1" spans="1:20" ht="22.5" customHeight="1">
      <c r="A1" s="20" t="s">
        <v>85</v>
      </c>
    </row>
    <row r="2" spans="1:20" ht="19.5" customHeight="1">
      <c r="A2" s="2" t="s">
        <v>83</v>
      </c>
      <c r="B2" s="1"/>
      <c r="C2" s="1"/>
      <c r="D2" s="1"/>
      <c r="E2" s="1"/>
      <c r="F2" s="1"/>
      <c r="G2" s="1"/>
      <c r="H2" s="1"/>
      <c r="J2" s="23" t="s">
        <v>84</v>
      </c>
      <c r="K2" s="21"/>
    </row>
    <row r="3" spans="1:20">
      <c r="A3" s="6" t="s">
        <v>38</v>
      </c>
      <c r="B3" s="133" t="s">
        <v>39</v>
      </c>
      <c r="C3" s="134"/>
      <c r="D3" s="131" t="s">
        <v>40</v>
      </c>
      <c r="E3" s="137"/>
      <c r="F3" s="137"/>
      <c r="G3" s="132"/>
      <c r="H3" s="128" t="s">
        <v>4</v>
      </c>
      <c r="J3" s="24"/>
      <c r="K3" s="25" t="s">
        <v>0</v>
      </c>
      <c r="L3" s="146" t="s">
        <v>1</v>
      </c>
      <c r="M3" s="146"/>
      <c r="N3" s="146" t="s">
        <v>2</v>
      </c>
      <c r="O3" s="146"/>
      <c r="P3" s="146" t="s">
        <v>3</v>
      </c>
      <c r="Q3" s="146"/>
      <c r="R3" s="146" t="s">
        <v>4</v>
      </c>
      <c r="S3" s="146"/>
      <c r="T3" s="146"/>
    </row>
    <row r="4" spans="1:20">
      <c r="A4" s="8"/>
      <c r="B4" s="135"/>
      <c r="C4" s="136"/>
      <c r="D4" s="131" t="s">
        <v>17</v>
      </c>
      <c r="E4" s="132"/>
      <c r="F4" s="131" t="s">
        <v>18</v>
      </c>
      <c r="G4" s="132"/>
      <c r="H4" s="129"/>
      <c r="J4" s="147" t="s">
        <v>5</v>
      </c>
      <c r="K4" s="148"/>
      <c r="L4" s="26" t="s">
        <v>6</v>
      </c>
      <c r="M4" s="27" t="s">
        <v>7</v>
      </c>
      <c r="N4" s="27" t="s">
        <v>6</v>
      </c>
      <c r="O4" s="27" t="s">
        <v>7</v>
      </c>
      <c r="P4" s="27" t="s">
        <v>6</v>
      </c>
      <c r="Q4" s="27" t="s">
        <v>7</v>
      </c>
      <c r="R4" s="27" t="s">
        <v>6</v>
      </c>
      <c r="S4" s="27" t="s">
        <v>7</v>
      </c>
      <c r="T4" s="27" t="s">
        <v>4</v>
      </c>
    </row>
    <row r="5" spans="1:20" ht="21" customHeight="1">
      <c r="A5" s="9" t="s">
        <v>5</v>
      </c>
      <c r="B5" s="19" t="s">
        <v>6</v>
      </c>
      <c r="C5" s="19" t="s">
        <v>7</v>
      </c>
      <c r="D5" s="19" t="s">
        <v>6</v>
      </c>
      <c r="E5" s="19" t="s">
        <v>7</v>
      </c>
      <c r="F5" s="19" t="s">
        <v>6</v>
      </c>
      <c r="G5" s="19" t="s">
        <v>7</v>
      </c>
      <c r="H5" s="130"/>
      <c r="J5" s="143" t="s">
        <v>8</v>
      </c>
      <c r="K5" s="28" t="s">
        <v>9</v>
      </c>
      <c r="L5" s="62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59">
        <f t="shared" ref="R5:R15" si="0">SUM(L5,N5,P5)</f>
        <v>0</v>
      </c>
      <c r="S5" s="59">
        <f t="shared" ref="S5:S15" si="1">SUM(M5,O5,Q5)</f>
        <v>0</v>
      </c>
      <c r="T5" s="59">
        <f>SUM(R5:S5)</f>
        <v>0</v>
      </c>
    </row>
    <row r="6" spans="1:20" ht="20.25" customHeight="1">
      <c r="A6" s="10" t="s">
        <v>41</v>
      </c>
      <c r="B6" s="57">
        <v>0</v>
      </c>
      <c r="C6" s="57">
        <v>0</v>
      </c>
      <c r="D6" s="64"/>
      <c r="E6" s="64"/>
      <c r="F6" s="64"/>
      <c r="G6" s="64"/>
      <c r="H6" s="52">
        <f>SUM(B6:C6)</f>
        <v>0</v>
      </c>
      <c r="J6" s="144"/>
      <c r="K6" s="29" t="s">
        <v>10</v>
      </c>
      <c r="L6" s="62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0">
        <f t="shared" si="0"/>
        <v>0</v>
      </c>
      <c r="S6" s="60">
        <f t="shared" si="1"/>
        <v>0</v>
      </c>
      <c r="T6" s="60">
        <f t="shared" ref="T6:T15" si="2">SUM(R6:S6)</f>
        <v>0</v>
      </c>
    </row>
    <row r="7" spans="1:20" ht="20.25" customHeight="1">
      <c r="A7" s="10" t="s">
        <v>42</v>
      </c>
      <c r="B7" s="57">
        <v>0</v>
      </c>
      <c r="C7" s="57">
        <v>0</v>
      </c>
      <c r="D7" s="64"/>
      <c r="E7" s="64"/>
      <c r="F7" s="64"/>
      <c r="G7" s="64"/>
      <c r="H7" s="52">
        <f t="shared" ref="H7:H14" si="3">SUM(B7:C7)</f>
        <v>0</v>
      </c>
      <c r="J7" s="145"/>
      <c r="K7" s="29" t="s">
        <v>12</v>
      </c>
      <c r="L7" s="62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1">
        <f t="shared" si="0"/>
        <v>0</v>
      </c>
      <c r="S7" s="61">
        <f t="shared" si="1"/>
        <v>0</v>
      </c>
      <c r="T7" s="61">
        <f t="shared" si="2"/>
        <v>0</v>
      </c>
    </row>
    <row r="8" spans="1:20" ht="20.25" customHeight="1">
      <c r="A8" s="10" t="s">
        <v>49</v>
      </c>
      <c r="B8" s="57">
        <v>0</v>
      </c>
      <c r="C8" s="57">
        <v>0</v>
      </c>
      <c r="D8" s="64"/>
      <c r="E8" s="64"/>
      <c r="F8" s="64"/>
      <c r="G8" s="64"/>
      <c r="H8" s="52">
        <f t="shared" si="3"/>
        <v>0</v>
      </c>
      <c r="J8" s="143" t="s">
        <v>11</v>
      </c>
      <c r="K8" s="28" t="s">
        <v>9</v>
      </c>
      <c r="L8" s="62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59">
        <f t="shared" si="0"/>
        <v>0</v>
      </c>
      <c r="S8" s="59">
        <f t="shared" si="1"/>
        <v>0</v>
      </c>
      <c r="T8" s="59">
        <f t="shared" si="2"/>
        <v>0</v>
      </c>
    </row>
    <row r="9" spans="1:20" ht="20.25" customHeight="1">
      <c r="A9" s="10" t="s">
        <v>50</v>
      </c>
      <c r="B9" s="57">
        <v>0</v>
      </c>
      <c r="C9" s="57">
        <v>0</v>
      </c>
      <c r="D9" s="64"/>
      <c r="E9" s="64"/>
      <c r="F9" s="64"/>
      <c r="G9" s="64"/>
      <c r="H9" s="52">
        <f t="shared" si="3"/>
        <v>0</v>
      </c>
      <c r="J9" s="144"/>
      <c r="K9" s="31" t="s">
        <v>10</v>
      </c>
      <c r="L9" s="62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0">
        <f t="shared" si="0"/>
        <v>0</v>
      </c>
      <c r="S9" s="60">
        <f t="shared" si="1"/>
        <v>0</v>
      </c>
      <c r="T9" s="60">
        <f t="shared" si="2"/>
        <v>0</v>
      </c>
    </row>
    <row r="10" spans="1:20" ht="20.25" customHeight="1">
      <c r="A10" s="10" t="s">
        <v>44</v>
      </c>
      <c r="B10" s="57">
        <v>0</v>
      </c>
      <c r="C10" s="57">
        <v>0</v>
      </c>
      <c r="D10" s="64"/>
      <c r="E10" s="64"/>
      <c r="F10" s="64"/>
      <c r="G10" s="64"/>
      <c r="H10" s="52">
        <f t="shared" si="3"/>
        <v>0</v>
      </c>
      <c r="J10" s="145"/>
      <c r="K10" s="32" t="s">
        <v>12</v>
      </c>
      <c r="L10" s="62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1">
        <f t="shared" si="0"/>
        <v>0</v>
      </c>
      <c r="S10" s="61">
        <f t="shared" si="1"/>
        <v>0</v>
      </c>
      <c r="T10" s="61">
        <f t="shared" si="2"/>
        <v>0</v>
      </c>
    </row>
    <row r="11" spans="1:20" ht="20.25" customHeight="1">
      <c r="A11" s="10" t="s">
        <v>51</v>
      </c>
      <c r="B11" s="57">
        <v>0</v>
      </c>
      <c r="C11" s="57">
        <v>0</v>
      </c>
      <c r="D11" s="64"/>
      <c r="E11" s="64"/>
      <c r="F11" s="64"/>
      <c r="G11" s="64"/>
      <c r="H11" s="52">
        <f t="shared" si="3"/>
        <v>0</v>
      </c>
      <c r="J11" s="138" t="s">
        <v>13</v>
      </c>
      <c r="K11" s="28" t="s">
        <v>9</v>
      </c>
      <c r="L11" s="62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59">
        <f t="shared" si="0"/>
        <v>0</v>
      </c>
      <c r="S11" s="59">
        <f t="shared" si="1"/>
        <v>0</v>
      </c>
      <c r="T11" s="59">
        <f t="shared" si="2"/>
        <v>0</v>
      </c>
    </row>
    <row r="12" spans="1:20" ht="20.25" customHeight="1">
      <c r="A12" s="10" t="s">
        <v>52</v>
      </c>
      <c r="B12" s="57">
        <v>0</v>
      </c>
      <c r="C12" s="57">
        <v>0</v>
      </c>
      <c r="D12" s="64"/>
      <c r="E12" s="64"/>
      <c r="F12" s="64"/>
      <c r="G12" s="64"/>
      <c r="H12" s="52">
        <f t="shared" si="3"/>
        <v>0</v>
      </c>
      <c r="J12" s="139"/>
      <c r="K12" s="30" t="s">
        <v>10</v>
      </c>
      <c r="L12" s="62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0">
        <f t="shared" si="0"/>
        <v>0</v>
      </c>
      <c r="S12" s="60">
        <f t="shared" si="1"/>
        <v>0</v>
      </c>
      <c r="T12" s="60">
        <f t="shared" si="2"/>
        <v>0</v>
      </c>
    </row>
    <row r="13" spans="1:20" ht="20.25" customHeight="1">
      <c r="A13" s="10" t="s">
        <v>46</v>
      </c>
      <c r="B13" s="57">
        <v>0</v>
      </c>
      <c r="C13" s="57">
        <v>0</v>
      </c>
      <c r="D13" s="64"/>
      <c r="E13" s="64"/>
      <c r="F13" s="64"/>
      <c r="G13" s="64"/>
      <c r="H13" s="52">
        <f t="shared" si="3"/>
        <v>0</v>
      </c>
      <c r="J13" s="139"/>
      <c r="K13" s="30" t="s">
        <v>12</v>
      </c>
      <c r="L13" s="62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0">
        <f t="shared" si="0"/>
        <v>0</v>
      </c>
      <c r="S13" s="60">
        <f t="shared" si="1"/>
        <v>0</v>
      </c>
      <c r="T13" s="60">
        <f t="shared" si="2"/>
        <v>0</v>
      </c>
    </row>
    <row r="14" spans="1:20" ht="20.25" customHeight="1">
      <c r="A14" s="10" t="s">
        <v>47</v>
      </c>
      <c r="B14" s="57">
        <v>0</v>
      </c>
      <c r="C14" s="57">
        <v>0</v>
      </c>
      <c r="D14" s="64"/>
      <c r="E14" s="64"/>
      <c r="F14" s="64"/>
      <c r="G14" s="64"/>
      <c r="H14" s="52">
        <f t="shared" si="3"/>
        <v>0</v>
      </c>
      <c r="J14" s="139"/>
      <c r="K14" s="30" t="s">
        <v>15</v>
      </c>
      <c r="L14" s="62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0">
        <f t="shared" si="0"/>
        <v>0</v>
      </c>
      <c r="S14" s="60">
        <f t="shared" si="1"/>
        <v>0</v>
      </c>
      <c r="T14" s="60">
        <f t="shared" si="2"/>
        <v>0</v>
      </c>
    </row>
    <row r="15" spans="1:20" ht="20.25" customHeight="1">
      <c r="A15" s="10" t="s">
        <v>106</v>
      </c>
      <c r="B15" s="64"/>
      <c r="C15" s="64"/>
      <c r="D15" s="57">
        <v>0</v>
      </c>
      <c r="E15" s="57">
        <v>0</v>
      </c>
      <c r="F15" s="57">
        <v>0</v>
      </c>
      <c r="G15" s="57">
        <v>0</v>
      </c>
      <c r="H15" s="52">
        <f t="shared" ref="H15:H21" si="4">SUM(D15:G15)</f>
        <v>0</v>
      </c>
      <c r="J15" s="140"/>
      <c r="K15" s="32" t="s">
        <v>14</v>
      </c>
      <c r="L15" s="62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1">
        <f t="shared" si="0"/>
        <v>0</v>
      </c>
      <c r="S15" s="61">
        <f t="shared" si="1"/>
        <v>0</v>
      </c>
      <c r="T15" s="61">
        <f t="shared" si="2"/>
        <v>0</v>
      </c>
    </row>
    <row r="16" spans="1:20" ht="20.25" customHeight="1">
      <c r="A16" s="10" t="s">
        <v>55</v>
      </c>
      <c r="B16" s="64"/>
      <c r="C16" s="64"/>
      <c r="D16" s="57">
        <v>0</v>
      </c>
      <c r="E16" s="57">
        <v>0</v>
      </c>
      <c r="F16" s="57">
        <v>0</v>
      </c>
      <c r="G16" s="57">
        <v>0</v>
      </c>
      <c r="H16" s="52">
        <f t="shared" si="4"/>
        <v>0</v>
      </c>
      <c r="J16" s="141" t="s">
        <v>16</v>
      </c>
      <c r="K16" s="142"/>
      <c r="L16" s="58">
        <f>SUM(L5:L15)</f>
        <v>0</v>
      </c>
      <c r="M16" s="58">
        <f t="shared" ref="M16:Q16" si="5">SUM(M5:M15)</f>
        <v>0</v>
      </c>
      <c r="N16" s="58">
        <f t="shared" si="5"/>
        <v>0</v>
      </c>
      <c r="O16" s="58">
        <f t="shared" si="5"/>
        <v>0</v>
      </c>
      <c r="P16" s="58">
        <f t="shared" si="5"/>
        <v>0</v>
      </c>
      <c r="Q16" s="58">
        <f t="shared" si="5"/>
        <v>0</v>
      </c>
      <c r="R16" s="58">
        <f>SUM(R5:R15)</f>
        <v>0</v>
      </c>
      <c r="S16" s="58">
        <f>SUM(S5:S15)</f>
        <v>0</v>
      </c>
      <c r="T16" s="58">
        <f>SUM(T5:T15)</f>
        <v>0</v>
      </c>
    </row>
    <row r="17" spans="1:8" ht="20.25" customHeight="1">
      <c r="A17" s="10" t="s">
        <v>56</v>
      </c>
      <c r="B17" s="64"/>
      <c r="C17" s="64"/>
      <c r="D17" s="57">
        <v>0</v>
      </c>
      <c r="E17" s="57">
        <v>0</v>
      </c>
      <c r="F17" s="57">
        <v>0</v>
      </c>
      <c r="G17" s="57">
        <v>0</v>
      </c>
      <c r="H17" s="52">
        <f t="shared" si="4"/>
        <v>0</v>
      </c>
    </row>
    <row r="18" spans="1:8" ht="20.25" customHeight="1">
      <c r="A18" s="10" t="s">
        <v>57</v>
      </c>
      <c r="B18" s="64"/>
      <c r="C18" s="64"/>
      <c r="D18" s="57">
        <v>0</v>
      </c>
      <c r="E18" s="57">
        <v>0</v>
      </c>
      <c r="F18" s="57">
        <v>0</v>
      </c>
      <c r="G18" s="57">
        <v>0</v>
      </c>
      <c r="H18" s="52">
        <f t="shared" si="4"/>
        <v>0</v>
      </c>
    </row>
    <row r="19" spans="1:8" ht="20.25" customHeight="1">
      <c r="A19" s="10" t="s">
        <v>48</v>
      </c>
      <c r="B19" s="64"/>
      <c r="C19" s="64"/>
      <c r="D19" s="57">
        <v>0</v>
      </c>
      <c r="E19" s="57">
        <v>0</v>
      </c>
      <c r="F19" s="57">
        <v>0</v>
      </c>
      <c r="G19" s="57">
        <v>0</v>
      </c>
      <c r="H19" s="52">
        <f t="shared" si="4"/>
        <v>0</v>
      </c>
    </row>
    <row r="20" spans="1:8" ht="20.25" customHeight="1">
      <c r="A20" s="10" t="s">
        <v>58</v>
      </c>
      <c r="B20" s="64"/>
      <c r="C20" s="64"/>
      <c r="D20" s="57">
        <v>0</v>
      </c>
      <c r="E20" s="57">
        <v>0</v>
      </c>
      <c r="F20" s="57">
        <v>0</v>
      </c>
      <c r="G20" s="57">
        <v>0</v>
      </c>
      <c r="H20" s="52">
        <f t="shared" si="4"/>
        <v>0</v>
      </c>
    </row>
    <row r="21" spans="1:8" ht="20.25" customHeight="1">
      <c r="A21" s="10" t="s">
        <v>59</v>
      </c>
      <c r="B21" s="64"/>
      <c r="C21" s="64"/>
      <c r="D21" s="57">
        <v>0</v>
      </c>
      <c r="E21" s="57">
        <v>0</v>
      </c>
      <c r="F21" s="57">
        <v>0</v>
      </c>
      <c r="G21" s="57">
        <v>0</v>
      </c>
      <c r="H21" s="52">
        <f t="shared" si="4"/>
        <v>0</v>
      </c>
    </row>
    <row r="22" spans="1:8" ht="20.25" customHeight="1">
      <c r="A22" s="33" t="s">
        <v>4</v>
      </c>
      <c r="B22" s="52">
        <f>SUM(B6:B14)</f>
        <v>0</v>
      </c>
      <c r="C22" s="52">
        <f>SUM(C6:C14)</f>
        <v>0</v>
      </c>
      <c r="D22" s="52">
        <f>SUM(D15:D21)</f>
        <v>0</v>
      </c>
      <c r="E22" s="52">
        <f t="shared" ref="E22:G22" si="6">SUM(E15:E21)</f>
        <v>0</v>
      </c>
      <c r="F22" s="52">
        <f t="shared" si="6"/>
        <v>0</v>
      </c>
      <c r="G22" s="52">
        <f t="shared" si="6"/>
        <v>0</v>
      </c>
      <c r="H22" s="52">
        <f>SUM(H6:H21)</f>
        <v>0</v>
      </c>
    </row>
    <row r="23" spans="1:8">
      <c r="A23" s="22"/>
    </row>
    <row r="24" spans="1:8" ht="15" customHeight="1">
      <c r="A24" s="22"/>
    </row>
    <row r="25" spans="1:8" ht="15" customHeight="1">
      <c r="A25" s="22"/>
    </row>
    <row r="26" spans="1:8" ht="15" customHeight="1">
      <c r="A26" s="22"/>
    </row>
    <row r="27" spans="1:8" ht="15" customHeight="1">
      <c r="A27" s="22"/>
    </row>
    <row r="28" spans="1:8" ht="15" customHeight="1">
      <c r="A28" s="22"/>
    </row>
    <row r="29" spans="1:8" ht="15" customHeight="1">
      <c r="A29" s="22"/>
    </row>
    <row r="30" spans="1:8" ht="15" customHeight="1">
      <c r="A30" s="22"/>
    </row>
    <row r="31" spans="1:8" ht="15" customHeight="1">
      <c r="A31" s="22"/>
    </row>
    <row r="32" spans="1:8" ht="15" customHeight="1">
      <c r="A32" s="22"/>
    </row>
    <row r="33" spans="1:1" ht="15" customHeight="1">
      <c r="A33" s="22"/>
    </row>
    <row r="34" spans="1:1" ht="15" customHeight="1">
      <c r="A34" s="22"/>
    </row>
    <row r="35" spans="1:1" ht="15" customHeight="1">
      <c r="A35" s="22"/>
    </row>
    <row r="36" spans="1:1" ht="15" customHeight="1"/>
    <row r="37" spans="1:1" ht="15" customHeight="1"/>
    <row r="38" spans="1:1" ht="15" customHeight="1"/>
  </sheetData>
  <sheetProtection password="DD20" sheet="1" objects="1" scenarios="1"/>
  <mergeCells count="14">
    <mergeCell ref="J11:J15"/>
    <mergeCell ref="J16:K16"/>
    <mergeCell ref="J5:J7"/>
    <mergeCell ref="J8:J10"/>
    <mergeCell ref="R3:T3"/>
    <mergeCell ref="L3:M3"/>
    <mergeCell ref="N3:O3"/>
    <mergeCell ref="P3:Q3"/>
    <mergeCell ref="J4:K4"/>
    <mergeCell ref="H3:H5"/>
    <mergeCell ref="D4:E4"/>
    <mergeCell ref="F4:G4"/>
    <mergeCell ref="B3:C4"/>
    <mergeCell ref="D3:G3"/>
  </mergeCells>
  <phoneticPr fontId="9" type="noConversion"/>
  <pageMargins left="0.46" right="0.23" top="0.21" bottom="0.16" header="0.17" footer="0.16"/>
  <pageSetup paperSize="9" orientation="landscape" r:id="rId1"/>
  <headerFooter alignWithMargins="0">
    <oddHeader>&amp;R&amp;"Angsana New,ตัวหนา"- 3 -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workbookViewId="0">
      <selection activeCell="B6" sqref="B6"/>
    </sheetView>
  </sheetViews>
  <sheetFormatPr defaultRowHeight="23.25"/>
  <cols>
    <col min="1" max="1" width="8" style="84" customWidth="1"/>
    <col min="2" max="4" width="5" style="84" customWidth="1"/>
    <col min="5" max="5" width="1.7109375" style="84" customWidth="1"/>
    <col min="6" max="8" width="5.5703125" style="65" customWidth="1"/>
    <col min="9" max="10" width="5.7109375" style="65" customWidth="1"/>
    <col min="11" max="14" width="4.85546875" style="65" customWidth="1"/>
    <col min="15" max="16" width="7.85546875" style="65" customWidth="1"/>
    <col min="17" max="28" width="4.85546875" style="65" customWidth="1"/>
    <col min="29" max="257" width="9.140625" style="65"/>
    <col min="258" max="258" width="8" style="65" customWidth="1"/>
    <col min="259" max="260" width="5.5703125" style="65" customWidth="1"/>
    <col min="261" max="261" width="1.140625" style="65" customWidth="1"/>
    <col min="262" max="263" width="5.5703125" style="65" customWidth="1"/>
    <col min="264" max="265" width="5.7109375" style="65" customWidth="1"/>
    <col min="266" max="269" width="4.85546875" style="65" customWidth="1"/>
    <col min="270" max="271" width="7.85546875" style="65" customWidth="1"/>
    <col min="272" max="283" width="4.85546875" style="65" customWidth="1"/>
    <col min="284" max="284" width="6" style="65" customWidth="1"/>
    <col min="285" max="513" width="9.140625" style="65"/>
    <col min="514" max="514" width="8" style="65" customWidth="1"/>
    <col min="515" max="516" width="5.5703125" style="65" customWidth="1"/>
    <col min="517" max="517" width="1.140625" style="65" customWidth="1"/>
    <col min="518" max="519" width="5.5703125" style="65" customWidth="1"/>
    <col min="520" max="521" width="5.7109375" style="65" customWidth="1"/>
    <col min="522" max="525" width="4.85546875" style="65" customWidth="1"/>
    <col min="526" max="527" width="7.85546875" style="65" customWidth="1"/>
    <col min="528" max="539" width="4.85546875" style="65" customWidth="1"/>
    <col min="540" max="540" width="6" style="65" customWidth="1"/>
    <col min="541" max="769" width="9.140625" style="65"/>
    <col min="770" max="770" width="8" style="65" customWidth="1"/>
    <col min="771" max="772" width="5.5703125" style="65" customWidth="1"/>
    <col min="773" max="773" width="1.140625" style="65" customWidth="1"/>
    <col min="774" max="775" width="5.5703125" style="65" customWidth="1"/>
    <col min="776" max="777" width="5.7109375" style="65" customWidth="1"/>
    <col min="778" max="781" width="4.85546875" style="65" customWidth="1"/>
    <col min="782" max="783" width="7.85546875" style="65" customWidth="1"/>
    <col min="784" max="795" width="4.85546875" style="65" customWidth="1"/>
    <col min="796" max="796" width="6" style="65" customWidth="1"/>
    <col min="797" max="1025" width="9.140625" style="65"/>
    <col min="1026" max="1026" width="8" style="65" customWidth="1"/>
    <col min="1027" max="1028" width="5.5703125" style="65" customWidth="1"/>
    <col min="1029" max="1029" width="1.140625" style="65" customWidth="1"/>
    <col min="1030" max="1031" width="5.5703125" style="65" customWidth="1"/>
    <col min="1032" max="1033" width="5.7109375" style="65" customWidth="1"/>
    <col min="1034" max="1037" width="4.85546875" style="65" customWidth="1"/>
    <col min="1038" max="1039" width="7.85546875" style="65" customWidth="1"/>
    <col min="1040" max="1051" width="4.85546875" style="65" customWidth="1"/>
    <col min="1052" max="1052" width="6" style="65" customWidth="1"/>
    <col min="1053" max="1281" width="9.140625" style="65"/>
    <col min="1282" max="1282" width="8" style="65" customWidth="1"/>
    <col min="1283" max="1284" width="5.5703125" style="65" customWidth="1"/>
    <col min="1285" max="1285" width="1.140625" style="65" customWidth="1"/>
    <col min="1286" max="1287" width="5.5703125" style="65" customWidth="1"/>
    <col min="1288" max="1289" width="5.7109375" style="65" customWidth="1"/>
    <col min="1290" max="1293" width="4.85546875" style="65" customWidth="1"/>
    <col min="1294" max="1295" width="7.85546875" style="65" customWidth="1"/>
    <col min="1296" max="1307" width="4.85546875" style="65" customWidth="1"/>
    <col min="1308" max="1308" width="6" style="65" customWidth="1"/>
    <col min="1309" max="1537" width="9.140625" style="65"/>
    <col min="1538" max="1538" width="8" style="65" customWidth="1"/>
    <col min="1539" max="1540" width="5.5703125" style="65" customWidth="1"/>
    <col min="1541" max="1541" width="1.140625" style="65" customWidth="1"/>
    <col min="1542" max="1543" width="5.5703125" style="65" customWidth="1"/>
    <col min="1544" max="1545" width="5.7109375" style="65" customWidth="1"/>
    <col min="1546" max="1549" width="4.85546875" style="65" customWidth="1"/>
    <col min="1550" max="1551" width="7.85546875" style="65" customWidth="1"/>
    <col min="1552" max="1563" width="4.85546875" style="65" customWidth="1"/>
    <col min="1564" max="1564" width="6" style="65" customWidth="1"/>
    <col min="1565" max="1793" width="9.140625" style="65"/>
    <col min="1794" max="1794" width="8" style="65" customWidth="1"/>
    <col min="1795" max="1796" width="5.5703125" style="65" customWidth="1"/>
    <col min="1797" max="1797" width="1.140625" style="65" customWidth="1"/>
    <col min="1798" max="1799" width="5.5703125" style="65" customWidth="1"/>
    <col min="1800" max="1801" width="5.7109375" style="65" customWidth="1"/>
    <col min="1802" max="1805" width="4.85546875" style="65" customWidth="1"/>
    <col min="1806" max="1807" width="7.85546875" style="65" customWidth="1"/>
    <col min="1808" max="1819" width="4.85546875" style="65" customWidth="1"/>
    <col min="1820" max="1820" width="6" style="65" customWidth="1"/>
    <col min="1821" max="2049" width="9.140625" style="65"/>
    <col min="2050" max="2050" width="8" style="65" customWidth="1"/>
    <col min="2051" max="2052" width="5.5703125" style="65" customWidth="1"/>
    <col min="2053" max="2053" width="1.140625" style="65" customWidth="1"/>
    <col min="2054" max="2055" width="5.5703125" style="65" customWidth="1"/>
    <col min="2056" max="2057" width="5.7109375" style="65" customWidth="1"/>
    <col min="2058" max="2061" width="4.85546875" style="65" customWidth="1"/>
    <col min="2062" max="2063" width="7.85546875" style="65" customWidth="1"/>
    <col min="2064" max="2075" width="4.85546875" style="65" customWidth="1"/>
    <col min="2076" max="2076" width="6" style="65" customWidth="1"/>
    <col min="2077" max="2305" width="9.140625" style="65"/>
    <col min="2306" max="2306" width="8" style="65" customWidth="1"/>
    <col min="2307" max="2308" width="5.5703125" style="65" customWidth="1"/>
    <col min="2309" max="2309" width="1.140625" style="65" customWidth="1"/>
    <col min="2310" max="2311" width="5.5703125" style="65" customWidth="1"/>
    <col min="2312" max="2313" width="5.7109375" style="65" customWidth="1"/>
    <col min="2314" max="2317" width="4.85546875" style="65" customWidth="1"/>
    <col min="2318" max="2319" width="7.85546875" style="65" customWidth="1"/>
    <col min="2320" max="2331" width="4.85546875" style="65" customWidth="1"/>
    <col min="2332" max="2332" width="6" style="65" customWidth="1"/>
    <col min="2333" max="2561" width="9.140625" style="65"/>
    <col min="2562" max="2562" width="8" style="65" customWidth="1"/>
    <col min="2563" max="2564" width="5.5703125" style="65" customWidth="1"/>
    <col min="2565" max="2565" width="1.140625" style="65" customWidth="1"/>
    <col min="2566" max="2567" width="5.5703125" style="65" customWidth="1"/>
    <col min="2568" max="2569" width="5.7109375" style="65" customWidth="1"/>
    <col min="2570" max="2573" width="4.85546875" style="65" customWidth="1"/>
    <col min="2574" max="2575" width="7.85546875" style="65" customWidth="1"/>
    <col min="2576" max="2587" width="4.85546875" style="65" customWidth="1"/>
    <col min="2588" max="2588" width="6" style="65" customWidth="1"/>
    <col min="2589" max="2817" width="9.140625" style="65"/>
    <col min="2818" max="2818" width="8" style="65" customWidth="1"/>
    <col min="2819" max="2820" width="5.5703125" style="65" customWidth="1"/>
    <col min="2821" max="2821" width="1.140625" style="65" customWidth="1"/>
    <col min="2822" max="2823" width="5.5703125" style="65" customWidth="1"/>
    <col min="2824" max="2825" width="5.7109375" style="65" customWidth="1"/>
    <col min="2826" max="2829" width="4.85546875" style="65" customWidth="1"/>
    <col min="2830" max="2831" width="7.85546875" style="65" customWidth="1"/>
    <col min="2832" max="2843" width="4.85546875" style="65" customWidth="1"/>
    <col min="2844" max="2844" width="6" style="65" customWidth="1"/>
    <col min="2845" max="3073" width="9.140625" style="65"/>
    <col min="3074" max="3074" width="8" style="65" customWidth="1"/>
    <col min="3075" max="3076" width="5.5703125" style="65" customWidth="1"/>
    <col min="3077" max="3077" width="1.140625" style="65" customWidth="1"/>
    <col min="3078" max="3079" width="5.5703125" style="65" customWidth="1"/>
    <col min="3080" max="3081" width="5.7109375" style="65" customWidth="1"/>
    <col min="3082" max="3085" width="4.85546875" style="65" customWidth="1"/>
    <col min="3086" max="3087" width="7.85546875" style="65" customWidth="1"/>
    <col min="3088" max="3099" width="4.85546875" style="65" customWidth="1"/>
    <col min="3100" max="3100" width="6" style="65" customWidth="1"/>
    <col min="3101" max="3329" width="9.140625" style="65"/>
    <col min="3330" max="3330" width="8" style="65" customWidth="1"/>
    <col min="3331" max="3332" width="5.5703125" style="65" customWidth="1"/>
    <col min="3333" max="3333" width="1.140625" style="65" customWidth="1"/>
    <col min="3334" max="3335" width="5.5703125" style="65" customWidth="1"/>
    <col min="3336" max="3337" width="5.7109375" style="65" customWidth="1"/>
    <col min="3338" max="3341" width="4.85546875" style="65" customWidth="1"/>
    <col min="3342" max="3343" width="7.85546875" style="65" customWidth="1"/>
    <col min="3344" max="3355" width="4.85546875" style="65" customWidth="1"/>
    <col min="3356" max="3356" width="6" style="65" customWidth="1"/>
    <col min="3357" max="3585" width="9.140625" style="65"/>
    <col min="3586" max="3586" width="8" style="65" customWidth="1"/>
    <col min="3587" max="3588" width="5.5703125" style="65" customWidth="1"/>
    <col min="3589" max="3589" width="1.140625" style="65" customWidth="1"/>
    <col min="3590" max="3591" width="5.5703125" style="65" customWidth="1"/>
    <col min="3592" max="3593" width="5.7109375" style="65" customWidth="1"/>
    <col min="3594" max="3597" width="4.85546875" style="65" customWidth="1"/>
    <col min="3598" max="3599" width="7.85546875" style="65" customWidth="1"/>
    <col min="3600" max="3611" width="4.85546875" style="65" customWidth="1"/>
    <col min="3612" max="3612" width="6" style="65" customWidth="1"/>
    <col min="3613" max="3841" width="9.140625" style="65"/>
    <col min="3842" max="3842" width="8" style="65" customWidth="1"/>
    <col min="3843" max="3844" width="5.5703125" style="65" customWidth="1"/>
    <col min="3845" max="3845" width="1.140625" style="65" customWidth="1"/>
    <col min="3846" max="3847" width="5.5703125" style="65" customWidth="1"/>
    <col min="3848" max="3849" width="5.7109375" style="65" customWidth="1"/>
    <col min="3850" max="3853" width="4.85546875" style="65" customWidth="1"/>
    <col min="3854" max="3855" width="7.85546875" style="65" customWidth="1"/>
    <col min="3856" max="3867" width="4.85546875" style="65" customWidth="1"/>
    <col min="3868" max="3868" width="6" style="65" customWidth="1"/>
    <col min="3869" max="4097" width="9.140625" style="65"/>
    <col min="4098" max="4098" width="8" style="65" customWidth="1"/>
    <col min="4099" max="4100" width="5.5703125" style="65" customWidth="1"/>
    <col min="4101" max="4101" width="1.140625" style="65" customWidth="1"/>
    <col min="4102" max="4103" width="5.5703125" style="65" customWidth="1"/>
    <col min="4104" max="4105" width="5.7109375" style="65" customWidth="1"/>
    <col min="4106" max="4109" width="4.85546875" style="65" customWidth="1"/>
    <col min="4110" max="4111" width="7.85546875" style="65" customWidth="1"/>
    <col min="4112" max="4123" width="4.85546875" style="65" customWidth="1"/>
    <col min="4124" max="4124" width="6" style="65" customWidth="1"/>
    <col min="4125" max="4353" width="9.140625" style="65"/>
    <col min="4354" max="4354" width="8" style="65" customWidth="1"/>
    <col min="4355" max="4356" width="5.5703125" style="65" customWidth="1"/>
    <col min="4357" max="4357" width="1.140625" style="65" customWidth="1"/>
    <col min="4358" max="4359" width="5.5703125" style="65" customWidth="1"/>
    <col min="4360" max="4361" width="5.7109375" style="65" customWidth="1"/>
    <col min="4362" max="4365" width="4.85546875" style="65" customWidth="1"/>
    <col min="4366" max="4367" width="7.85546875" style="65" customWidth="1"/>
    <col min="4368" max="4379" width="4.85546875" style="65" customWidth="1"/>
    <col min="4380" max="4380" width="6" style="65" customWidth="1"/>
    <col min="4381" max="4609" width="9.140625" style="65"/>
    <col min="4610" max="4610" width="8" style="65" customWidth="1"/>
    <col min="4611" max="4612" width="5.5703125" style="65" customWidth="1"/>
    <col min="4613" max="4613" width="1.140625" style="65" customWidth="1"/>
    <col min="4614" max="4615" width="5.5703125" style="65" customWidth="1"/>
    <col min="4616" max="4617" width="5.7109375" style="65" customWidth="1"/>
    <col min="4618" max="4621" width="4.85546875" style="65" customWidth="1"/>
    <col min="4622" max="4623" width="7.85546875" style="65" customWidth="1"/>
    <col min="4624" max="4635" width="4.85546875" style="65" customWidth="1"/>
    <col min="4636" max="4636" width="6" style="65" customWidth="1"/>
    <col min="4637" max="4865" width="9.140625" style="65"/>
    <col min="4866" max="4866" width="8" style="65" customWidth="1"/>
    <col min="4867" max="4868" width="5.5703125" style="65" customWidth="1"/>
    <col min="4869" max="4869" width="1.140625" style="65" customWidth="1"/>
    <col min="4870" max="4871" width="5.5703125" style="65" customWidth="1"/>
    <col min="4872" max="4873" width="5.7109375" style="65" customWidth="1"/>
    <col min="4874" max="4877" width="4.85546875" style="65" customWidth="1"/>
    <col min="4878" max="4879" width="7.85546875" style="65" customWidth="1"/>
    <col min="4880" max="4891" width="4.85546875" style="65" customWidth="1"/>
    <col min="4892" max="4892" width="6" style="65" customWidth="1"/>
    <col min="4893" max="5121" width="9.140625" style="65"/>
    <col min="5122" max="5122" width="8" style="65" customWidth="1"/>
    <col min="5123" max="5124" width="5.5703125" style="65" customWidth="1"/>
    <col min="5125" max="5125" width="1.140625" style="65" customWidth="1"/>
    <col min="5126" max="5127" width="5.5703125" style="65" customWidth="1"/>
    <col min="5128" max="5129" width="5.7109375" style="65" customWidth="1"/>
    <col min="5130" max="5133" width="4.85546875" style="65" customWidth="1"/>
    <col min="5134" max="5135" width="7.85546875" style="65" customWidth="1"/>
    <col min="5136" max="5147" width="4.85546875" style="65" customWidth="1"/>
    <col min="5148" max="5148" width="6" style="65" customWidth="1"/>
    <col min="5149" max="5377" width="9.140625" style="65"/>
    <col min="5378" max="5378" width="8" style="65" customWidth="1"/>
    <col min="5379" max="5380" width="5.5703125" style="65" customWidth="1"/>
    <col min="5381" max="5381" width="1.140625" style="65" customWidth="1"/>
    <col min="5382" max="5383" width="5.5703125" style="65" customWidth="1"/>
    <col min="5384" max="5385" width="5.7109375" style="65" customWidth="1"/>
    <col min="5386" max="5389" width="4.85546875" style="65" customWidth="1"/>
    <col min="5390" max="5391" width="7.85546875" style="65" customWidth="1"/>
    <col min="5392" max="5403" width="4.85546875" style="65" customWidth="1"/>
    <col min="5404" max="5404" width="6" style="65" customWidth="1"/>
    <col min="5405" max="5633" width="9.140625" style="65"/>
    <col min="5634" max="5634" width="8" style="65" customWidth="1"/>
    <col min="5635" max="5636" width="5.5703125" style="65" customWidth="1"/>
    <col min="5637" max="5637" width="1.140625" style="65" customWidth="1"/>
    <col min="5638" max="5639" width="5.5703125" style="65" customWidth="1"/>
    <col min="5640" max="5641" width="5.7109375" style="65" customWidth="1"/>
    <col min="5642" max="5645" width="4.85546875" style="65" customWidth="1"/>
    <col min="5646" max="5647" width="7.85546875" style="65" customWidth="1"/>
    <col min="5648" max="5659" width="4.85546875" style="65" customWidth="1"/>
    <col min="5660" max="5660" width="6" style="65" customWidth="1"/>
    <col min="5661" max="5889" width="9.140625" style="65"/>
    <col min="5890" max="5890" width="8" style="65" customWidth="1"/>
    <col min="5891" max="5892" width="5.5703125" style="65" customWidth="1"/>
    <col min="5893" max="5893" width="1.140625" style="65" customWidth="1"/>
    <col min="5894" max="5895" width="5.5703125" style="65" customWidth="1"/>
    <col min="5896" max="5897" width="5.7109375" style="65" customWidth="1"/>
    <col min="5898" max="5901" width="4.85546875" style="65" customWidth="1"/>
    <col min="5902" max="5903" width="7.85546875" style="65" customWidth="1"/>
    <col min="5904" max="5915" width="4.85546875" style="65" customWidth="1"/>
    <col min="5916" max="5916" width="6" style="65" customWidth="1"/>
    <col min="5917" max="6145" width="9.140625" style="65"/>
    <col min="6146" max="6146" width="8" style="65" customWidth="1"/>
    <col min="6147" max="6148" width="5.5703125" style="65" customWidth="1"/>
    <col min="6149" max="6149" width="1.140625" style="65" customWidth="1"/>
    <col min="6150" max="6151" width="5.5703125" style="65" customWidth="1"/>
    <col min="6152" max="6153" width="5.7109375" style="65" customWidth="1"/>
    <col min="6154" max="6157" width="4.85546875" style="65" customWidth="1"/>
    <col min="6158" max="6159" width="7.85546875" style="65" customWidth="1"/>
    <col min="6160" max="6171" width="4.85546875" style="65" customWidth="1"/>
    <col min="6172" max="6172" width="6" style="65" customWidth="1"/>
    <col min="6173" max="6401" width="9.140625" style="65"/>
    <col min="6402" max="6402" width="8" style="65" customWidth="1"/>
    <col min="6403" max="6404" width="5.5703125" style="65" customWidth="1"/>
    <col min="6405" max="6405" width="1.140625" style="65" customWidth="1"/>
    <col min="6406" max="6407" width="5.5703125" style="65" customWidth="1"/>
    <col min="6408" max="6409" width="5.7109375" style="65" customWidth="1"/>
    <col min="6410" max="6413" width="4.85546875" style="65" customWidth="1"/>
    <col min="6414" max="6415" width="7.85546875" style="65" customWidth="1"/>
    <col min="6416" max="6427" width="4.85546875" style="65" customWidth="1"/>
    <col min="6428" max="6428" width="6" style="65" customWidth="1"/>
    <col min="6429" max="6657" width="9.140625" style="65"/>
    <col min="6658" max="6658" width="8" style="65" customWidth="1"/>
    <col min="6659" max="6660" width="5.5703125" style="65" customWidth="1"/>
    <col min="6661" max="6661" width="1.140625" style="65" customWidth="1"/>
    <col min="6662" max="6663" width="5.5703125" style="65" customWidth="1"/>
    <col min="6664" max="6665" width="5.7109375" style="65" customWidth="1"/>
    <col min="6666" max="6669" width="4.85546875" style="65" customWidth="1"/>
    <col min="6670" max="6671" width="7.85546875" style="65" customWidth="1"/>
    <col min="6672" max="6683" width="4.85546875" style="65" customWidth="1"/>
    <col min="6684" max="6684" width="6" style="65" customWidth="1"/>
    <col min="6685" max="6913" width="9.140625" style="65"/>
    <col min="6914" max="6914" width="8" style="65" customWidth="1"/>
    <col min="6915" max="6916" width="5.5703125" style="65" customWidth="1"/>
    <col min="6917" max="6917" width="1.140625" style="65" customWidth="1"/>
    <col min="6918" max="6919" width="5.5703125" style="65" customWidth="1"/>
    <col min="6920" max="6921" width="5.7109375" style="65" customWidth="1"/>
    <col min="6922" max="6925" width="4.85546875" style="65" customWidth="1"/>
    <col min="6926" max="6927" width="7.85546875" style="65" customWidth="1"/>
    <col min="6928" max="6939" width="4.85546875" style="65" customWidth="1"/>
    <col min="6940" max="6940" width="6" style="65" customWidth="1"/>
    <col min="6941" max="7169" width="9.140625" style="65"/>
    <col min="7170" max="7170" width="8" style="65" customWidth="1"/>
    <col min="7171" max="7172" width="5.5703125" style="65" customWidth="1"/>
    <col min="7173" max="7173" width="1.140625" style="65" customWidth="1"/>
    <col min="7174" max="7175" width="5.5703125" style="65" customWidth="1"/>
    <col min="7176" max="7177" width="5.7109375" style="65" customWidth="1"/>
    <col min="7178" max="7181" width="4.85546875" style="65" customWidth="1"/>
    <col min="7182" max="7183" width="7.85546875" style="65" customWidth="1"/>
    <col min="7184" max="7195" width="4.85546875" style="65" customWidth="1"/>
    <col min="7196" max="7196" width="6" style="65" customWidth="1"/>
    <col min="7197" max="7425" width="9.140625" style="65"/>
    <col min="7426" max="7426" width="8" style="65" customWidth="1"/>
    <col min="7427" max="7428" width="5.5703125" style="65" customWidth="1"/>
    <col min="7429" max="7429" width="1.140625" style="65" customWidth="1"/>
    <col min="7430" max="7431" width="5.5703125" style="65" customWidth="1"/>
    <col min="7432" max="7433" width="5.7109375" style="65" customWidth="1"/>
    <col min="7434" max="7437" width="4.85546875" style="65" customWidth="1"/>
    <col min="7438" max="7439" width="7.85546875" style="65" customWidth="1"/>
    <col min="7440" max="7451" width="4.85546875" style="65" customWidth="1"/>
    <col min="7452" max="7452" width="6" style="65" customWidth="1"/>
    <col min="7453" max="7681" width="9.140625" style="65"/>
    <col min="7682" max="7682" width="8" style="65" customWidth="1"/>
    <col min="7683" max="7684" width="5.5703125" style="65" customWidth="1"/>
    <col min="7685" max="7685" width="1.140625" style="65" customWidth="1"/>
    <col min="7686" max="7687" width="5.5703125" style="65" customWidth="1"/>
    <col min="7688" max="7689" width="5.7109375" style="65" customWidth="1"/>
    <col min="7690" max="7693" width="4.85546875" style="65" customWidth="1"/>
    <col min="7694" max="7695" width="7.85546875" style="65" customWidth="1"/>
    <col min="7696" max="7707" width="4.85546875" style="65" customWidth="1"/>
    <col min="7708" max="7708" width="6" style="65" customWidth="1"/>
    <col min="7709" max="7937" width="9.140625" style="65"/>
    <col min="7938" max="7938" width="8" style="65" customWidth="1"/>
    <col min="7939" max="7940" width="5.5703125" style="65" customWidth="1"/>
    <col min="7941" max="7941" width="1.140625" style="65" customWidth="1"/>
    <col min="7942" max="7943" width="5.5703125" style="65" customWidth="1"/>
    <col min="7944" max="7945" width="5.7109375" style="65" customWidth="1"/>
    <col min="7946" max="7949" width="4.85546875" style="65" customWidth="1"/>
    <col min="7950" max="7951" width="7.85546875" style="65" customWidth="1"/>
    <col min="7952" max="7963" width="4.85546875" style="65" customWidth="1"/>
    <col min="7964" max="7964" width="6" style="65" customWidth="1"/>
    <col min="7965" max="8193" width="9.140625" style="65"/>
    <col min="8194" max="8194" width="8" style="65" customWidth="1"/>
    <col min="8195" max="8196" width="5.5703125" style="65" customWidth="1"/>
    <col min="8197" max="8197" width="1.140625" style="65" customWidth="1"/>
    <col min="8198" max="8199" width="5.5703125" style="65" customWidth="1"/>
    <col min="8200" max="8201" width="5.7109375" style="65" customWidth="1"/>
    <col min="8202" max="8205" width="4.85546875" style="65" customWidth="1"/>
    <col min="8206" max="8207" width="7.85546875" style="65" customWidth="1"/>
    <col min="8208" max="8219" width="4.85546875" style="65" customWidth="1"/>
    <col min="8220" max="8220" width="6" style="65" customWidth="1"/>
    <col min="8221" max="8449" width="9.140625" style="65"/>
    <col min="8450" max="8450" width="8" style="65" customWidth="1"/>
    <col min="8451" max="8452" width="5.5703125" style="65" customWidth="1"/>
    <col min="8453" max="8453" width="1.140625" style="65" customWidth="1"/>
    <col min="8454" max="8455" width="5.5703125" style="65" customWidth="1"/>
    <col min="8456" max="8457" width="5.7109375" style="65" customWidth="1"/>
    <col min="8458" max="8461" width="4.85546875" style="65" customWidth="1"/>
    <col min="8462" max="8463" width="7.85546875" style="65" customWidth="1"/>
    <col min="8464" max="8475" width="4.85546875" style="65" customWidth="1"/>
    <col min="8476" max="8476" width="6" style="65" customWidth="1"/>
    <col min="8477" max="8705" width="9.140625" style="65"/>
    <col min="8706" max="8706" width="8" style="65" customWidth="1"/>
    <col min="8707" max="8708" width="5.5703125" style="65" customWidth="1"/>
    <col min="8709" max="8709" width="1.140625" style="65" customWidth="1"/>
    <col min="8710" max="8711" width="5.5703125" style="65" customWidth="1"/>
    <col min="8712" max="8713" width="5.7109375" style="65" customWidth="1"/>
    <col min="8714" max="8717" width="4.85546875" style="65" customWidth="1"/>
    <col min="8718" max="8719" width="7.85546875" style="65" customWidth="1"/>
    <col min="8720" max="8731" width="4.85546875" style="65" customWidth="1"/>
    <col min="8732" max="8732" width="6" style="65" customWidth="1"/>
    <col min="8733" max="8961" width="9.140625" style="65"/>
    <col min="8962" max="8962" width="8" style="65" customWidth="1"/>
    <col min="8963" max="8964" width="5.5703125" style="65" customWidth="1"/>
    <col min="8965" max="8965" width="1.140625" style="65" customWidth="1"/>
    <col min="8966" max="8967" width="5.5703125" style="65" customWidth="1"/>
    <col min="8968" max="8969" width="5.7109375" style="65" customWidth="1"/>
    <col min="8970" max="8973" width="4.85546875" style="65" customWidth="1"/>
    <col min="8974" max="8975" width="7.85546875" style="65" customWidth="1"/>
    <col min="8976" max="8987" width="4.85546875" style="65" customWidth="1"/>
    <col min="8988" max="8988" width="6" style="65" customWidth="1"/>
    <col min="8989" max="9217" width="9.140625" style="65"/>
    <col min="9218" max="9218" width="8" style="65" customWidth="1"/>
    <col min="9219" max="9220" width="5.5703125" style="65" customWidth="1"/>
    <col min="9221" max="9221" width="1.140625" style="65" customWidth="1"/>
    <col min="9222" max="9223" width="5.5703125" style="65" customWidth="1"/>
    <col min="9224" max="9225" width="5.7109375" style="65" customWidth="1"/>
    <col min="9226" max="9229" width="4.85546875" style="65" customWidth="1"/>
    <col min="9230" max="9231" width="7.85546875" style="65" customWidth="1"/>
    <col min="9232" max="9243" width="4.85546875" style="65" customWidth="1"/>
    <col min="9244" max="9244" width="6" style="65" customWidth="1"/>
    <col min="9245" max="9473" width="9.140625" style="65"/>
    <col min="9474" max="9474" width="8" style="65" customWidth="1"/>
    <col min="9475" max="9476" width="5.5703125" style="65" customWidth="1"/>
    <col min="9477" max="9477" width="1.140625" style="65" customWidth="1"/>
    <col min="9478" max="9479" width="5.5703125" style="65" customWidth="1"/>
    <col min="9480" max="9481" width="5.7109375" style="65" customWidth="1"/>
    <col min="9482" max="9485" width="4.85546875" style="65" customWidth="1"/>
    <col min="9486" max="9487" width="7.85546875" style="65" customWidth="1"/>
    <col min="9488" max="9499" width="4.85546875" style="65" customWidth="1"/>
    <col min="9500" max="9500" width="6" style="65" customWidth="1"/>
    <col min="9501" max="9729" width="9.140625" style="65"/>
    <col min="9730" max="9730" width="8" style="65" customWidth="1"/>
    <col min="9731" max="9732" width="5.5703125" style="65" customWidth="1"/>
    <col min="9733" max="9733" width="1.140625" style="65" customWidth="1"/>
    <col min="9734" max="9735" width="5.5703125" style="65" customWidth="1"/>
    <col min="9736" max="9737" width="5.7109375" style="65" customWidth="1"/>
    <col min="9738" max="9741" width="4.85546875" style="65" customWidth="1"/>
    <col min="9742" max="9743" width="7.85546875" style="65" customWidth="1"/>
    <col min="9744" max="9755" width="4.85546875" style="65" customWidth="1"/>
    <col min="9756" max="9756" width="6" style="65" customWidth="1"/>
    <col min="9757" max="9985" width="9.140625" style="65"/>
    <col min="9986" max="9986" width="8" style="65" customWidth="1"/>
    <col min="9987" max="9988" width="5.5703125" style="65" customWidth="1"/>
    <col min="9989" max="9989" width="1.140625" style="65" customWidth="1"/>
    <col min="9990" max="9991" width="5.5703125" style="65" customWidth="1"/>
    <col min="9992" max="9993" width="5.7109375" style="65" customWidth="1"/>
    <col min="9994" max="9997" width="4.85546875" style="65" customWidth="1"/>
    <col min="9998" max="9999" width="7.85546875" style="65" customWidth="1"/>
    <col min="10000" max="10011" width="4.85546875" style="65" customWidth="1"/>
    <col min="10012" max="10012" width="6" style="65" customWidth="1"/>
    <col min="10013" max="10241" width="9.140625" style="65"/>
    <col min="10242" max="10242" width="8" style="65" customWidth="1"/>
    <col min="10243" max="10244" width="5.5703125" style="65" customWidth="1"/>
    <col min="10245" max="10245" width="1.140625" style="65" customWidth="1"/>
    <col min="10246" max="10247" width="5.5703125" style="65" customWidth="1"/>
    <col min="10248" max="10249" width="5.7109375" style="65" customWidth="1"/>
    <col min="10250" max="10253" width="4.85546875" style="65" customWidth="1"/>
    <col min="10254" max="10255" width="7.85546875" style="65" customWidth="1"/>
    <col min="10256" max="10267" width="4.85546875" style="65" customWidth="1"/>
    <col min="10268" max="10268" width="6" style="65" customWidth="1"/>
    <col min="10269" max="10497" width="9.140625" style="65"/>
    <col min="10498" max="10498" width="8" style="65" customWidth="1"/>
    <col min="10499" max="10500" width="5.5703125" style="65" customWidth="1"/>
    <col min="10501" max="10501" width="1.140625" style="65" customWidth="1"/>
    <col min="10502" max="10503" width="5.5703125" style="65" customWidth="1"/>
    <col min="10504" max="10505" width="5.7109375" style="65" customWidth="1"/>
    <col min="10506" max="10509" width="4.85546875" style="65" customWidth="1"/>
    <col min="10510" max="10511" width="7.85546875" style="65" customWidth="1"/>
    <col min="10512" max="10523" width="4.85546875" style="65" customWidth="1"/>
    <col min="10524" max="10524" width="6" style="65" customWidth="1"/>
    <col min="10525" max="10753" width="9.140625" style="65"/>
    <col min="10754" max="10754" width="8" style="65" customWidth="1"/>
    <col min="10755" max="10756" width="5.5703125" style="65" customWidth="1"/>
    <col min="10757" max="10757" width="1.140625" style="65" customWidth="1"/>
    <col min="10758" max="10759" width="5.5703125" style="65" customWidth="1"/>
    <col min="10760" max="10761" width="5.7109375" style="65" customWidth="1"/>
    <col min="10762" max="10765" width="4.85546875" style="65" customWidth="1"/>
    <col min="10766" max="10767" width="7.85546875" style="65" customWidth="1"/>
    <col min="10768" max="10779" width="4.85546875" style="65" customWidth="1"/>
    <col min="10780" max="10780" width="6" style="65" customWidth="1"/>
    <col min="10781" max="11009" width="9.140625" style="65"/>
    <col min="11010" max="11010" width="8" style="65" customWidth="1"/>
    <col min="11011" max="11012" width="5.5703125" style="65" customWidth="1"/>
    <col min="11013" max="11013" width="1.140625" style="65" customWidth="1"/>
    <col min="11014" max="11015" width="5.5703125" style="65" customWidth="1"/>
    <col min="11016" max="11017" width="5.7109375" style="65" customWidth="1"/>
    <col min="11018" max="11021" width="4.85546875" style="65" customWidth="1"/>
    <col min="11022" max="11023" width="7.85546875" style="65" customWidth="1"/>
    <col min="11024" max="11035" width="4.85546875" style="65" customWidth="1"/>
    <col min="11036" max="11036" width="6" style="65" customWidth="1"/>
    <col min="11037" max="11265" width="9.140625" style="65"/>
    <col min="11266" max="11266" width="8" style="65" customWidth="1"/>
    <col min="11267" max="11268" width="5.5703125" style="65" customWidth="1"/>
    <col min="11269" max="11269" width="1.140625" style="65" customWidth="1"/>
    <col min="11270" max="11271" width="5.5703125" style="65" customWidth="1"/>
    <col min="11272" max="11273" width="5.7109375" style="65" customWidth="1"/>
    <col min="11274" max="11277" width="4.85546875" style="65" customWidth="1"/>
    <col min="11278" max="11279" width="7.85546875" style="65" customWidth="1"/>
    <col min="11280" max="11291" width="4.85546875" style="65" customWidth="1"/>
    <col min="11292" max="11292" width="6" style="65" customWidth="1"/>
    <col min="11293" max="11521" width="9.140625" style="65"/>
    <col min="11522" max="11522" width="8" style="65" customWidth="1"/>
    <col min="11523" max="11524" width="5.5703125" style="65" customWidth="1"/>
    <col min="11525" max="11525" width="1.140625" style="65" customWidth="1"/>
    <col min="11526" max="11527" width="5.5703125" style="65" customWidth="1"/>
    <col min="11528" max="11529" width="5.7109375" style="65" customWidth="1"/>
    <col min="11530" max="11533" width="4.85546875" style="65" customWidth="1"/>
    <col min="11534" max="11535" width="7.85546875" style="65" customWidth="1"/>
    <col min="11536" max="11547" width="4.85546875" style="65" customWidth="1"/>
    <col min="11548" max="11548" width="6" style="65" customWidth="1"/>
    <col min="11549" max="11777" width="9.140625" style="65"/>
    <col min="11778" max="11778" width="8" style="65" customWidth="1"/>
    <col min="11779" max="11780" width="5.5703125" style="65" customWidth="1"/>
    <col min="11781" max="11781" width="1.140625" style="65" customWidth="1"/>
    <col min="11782" max="11783" width="5.5703125" style="65" customWidth="1"/>
    <col min="11784" max="11785" width="5.7109375" style="65" customWidth="1"/>
    <col min="11786" max="11789" width="4.85546875" style="65" customWidth="1"/>
    <col min="11790" max="11791" width="7.85546875" style="65" customWidth="1"/>
    <col min="11792" max="11803" width="4.85546875" style="65" customWidth="1"/>
    <col min="11804" max="11804" width="6" style="65" customWidth="1"/>
    <col min="11805" max="12033" width="9.140625" style="65"/>
    <col min="12034" max="12034" width="8" style="65" customWidth="1"/>
    <col min="12035" max="12036" width="5.5703125" style="65" customWidth="1"/>
    <col min="12037" max="12037" width="1.140625" style="65" customWidth="1"/>
    <col min="12038" max="12039" width="5.5703125" style="65" customWidth="1"/>
    <col min="12040" max="12041" width="5.7109375" style="65" customWidth="1"/>
    <col min="12042" max="12045" width="4.85546875" style="65" customWidth="1"/>
    <col min="12046" max="12047" width="7.85546875" style="65" customWidth="1"/>
    <col min="12048" max="12059" width="4.85546875" style="65" customWidth="1"/>
    <col min="12060" max="12060" width="6" style="65" customWidth="1"/>
    <col min="12061" max="12289" width="9.140625" style="65"/>
    <col min="12290" max="12290" width="8" style="65" customWidth="1"/>
    <col min="12291" max="12292" width="5.5703125" style="65" customWidth="1"/>
    <col min="12293" max="12293" width="1.140625" style="65" customWidth="1"/>
    <col min="12294" max="12295" width="5.5703125" style="65" customWidth="1"/>
    <col min="12296" max="12297" width="5.7109375" style="65" customWidth="1"/>
    <col min="12298" max="12301" width="4.85546875" style="65" customWidth="1"/>
    <col min="12302" max="12303" width="7.85546875" style="65" customWidth="1"/>
    <col min="12304" max="12315" width="4.85546875" style="65" customWidth="1"/>
    <col min="12316" max="12316" width="6" style="65" customWidth="1"/>
    <col min="12317" max="12545" width="9.140625" style="65"/>
    <col min="12546" max="12546" width="8" style="65" customWidth="1"/>
    <col min="12547" max="12548" width="5.5703125" style="65" customWidth="1"/>
    <col min="12549" max="12549" width="1.140625" style="65" customWidth="1"/>
    <col min="12550" max="12551" width="5.5703125" style="65" customWidth="1"/>
    <col min="12552" max="12553" width="5.7109375" style="65" customWidth="1"/>
    <col min="12554" max="12557" width="4.85546875" style="65" customWidth="1"/>
    <col min="12558" max="12559" width="7.85546875" style="65" customWidth="1"/>
    <col min="12560" max="12571" width="4.85546875" style="65" customWidth="1"/>
    <col min="12572" max="12572" width="6" style="65" customWidth="1"/>
    <col min="12573" max="12801" width="9.140625" style="65"/>
    <col min="12802" max="12802" width="8" style="65" customWidth="1"/>
    <col min="12803" max="12804" width="5.5703125" style="65" customWidth="1"/>
    <col min="12805" max="12805" width="1.140625" style="65" customWidth="1"/>
    <col min="12806" max="12807" width="5.5703125" style="65" customWidth="1"/>
    <col min="12808" max="12809" width="5.7109375" style="65" customWidth="1"/>
    <col min="12810" max="12813" width="4.85546875" style="65" customWidth="1"/>
    <col min="12814" max="12815" width="7.85546875" style="65" customWidth="1"/>
    <col min="12816" max="12827" width="4.85546875" style="65" customWidth="1"/>
    <col min="12828" max="12828" width="6" style="65" customWidth="1"/>
    <col min="12829" max="13057" width="9.140625" style="65"/>
    <col min="13058" max="13058" width="8" style="65" customWidth="1"/>
    <col min="13059" max="13060" width="5.5703125" style="65" customWidth="1"/>
    <col min="13061" max="13061" width="1.140625" style="65" customWidth="1"/>
    <col min="13062" max="13063" width="5.5703125" style="65" customWidth="1"/>
    <col min="13064" max="13065" width="5.7109375" style="65" customWidth="1"/>
    <col min="13066" max="13069" width="4.85546875" style="65" customWidth="1"/>
    <col min="13070" max="13071" width="7.85546875" style="65" customWidth="1"/>
    <col min="13072" max="13083" width="4.85546875" style="65" customWidth="1"/>
    <col min="13084" max="13084" width="6" style="65" customWidth="1"/>
    <col min="13085" max="13313" width="9.140625" style="65"/>
    <col min="13314" max="13314" width="8" style="65" customWidth="1"/>
    <col min="13315" max="13316" width="5.5703125" style="65" customWidth="1"/>
    <col min="13317" max="13317" width="1.140625" style="65" customWidth="1"/>
    <col min="13318" max="13319" width="5.5703125" style="65" customWidth="1"/>
    <col min="13320" max="13321" width="5.7109375" style="65" customWidth="1"/>
    <col min="13322" max="13325" width="4.85546875" style="65" customWidth="1"/>
    <col min="13326" max="13327" width="7.85546875" style="65" customWidth="1"/>
    <col min="13328" max="13339" width="4.85546875" style="65" customWidth="1"/>
    <col min="13340" max="13340" width="6" style="65" customWidth="1"/>
    <col min="13341" max="13569" width="9.140625" style="65"/>
    <col min="13570" max="13570" width="8" style="65" customWidth="1"/>
    <col min="13571" max="13572" width="5.5703125" style="65" customWidth="1"/>
    <col min="13573" max="13573" width="1.140625" style="65" customWidth="1"/>
    <col min="13574" max="13575" width="5.5703125" style="65" customWidth="1"/>
    <col min="13576" max="13577" width="5.7109375" style="65" customWidth="1"/>
    <col min="13578" max="13581" width="4.85546875" style="65" customWidth="1"/>
    <col min="13582" max="13583" width="7.85546875" style="65" customWidth="1"/>
    <col min="13584" max="13595" width="4.85546875" style="65" customWidth="1"/>
    <col min="13596" max="13596" width="6" style="65" customWidth="1"/>
    <col min="13597" max="13825" width="9.140625" style="65"/>
    <col min="13826" max="13826" width="8" style="65" customWidth="1"/>
    <col min="13827" max="13828" width="5.5703125" style="65" customWidth="1"/>
    <col min="13829" max="13829" width="1.140625" style="65" customWidth="1"/>
    <col min="13830" max="13831" width="5.5703125" style="65" customWidth="1"/>
    <col min="13832" max="13833" width="5.7109375" style="65" customWidth="1"/>
    <col min="13834" max="13837" width="4.85546875" style="65" customWidth="1"/>
    <col min="13838" max="13839" width="7.85546875" style="65" customWidth="1"/>
    <col min="13840" max="13851" width="4.85546875" style="65" customWidth="1"/>
    <col min="13852" max="13852" width="6" style="65" customWidth="1"/>
    <col min="13853" max="14081" width="9.140625" style="65"/>
    <col min="14082" max="14082" width="8" style="65" customWidth="1"/>
    <col min="14083" max="14084" width="5.5703125" style="65" customWidth="1"/>
    <col min="14085" max="14085" width="1.140625" style="65" customWidth="1"/>
    <col min="14086" max="14087" width="5.5703125" style="65" customWidth="1"/>
    <col min="14088" max="14089" width="5.7109375" style="65" customWidth="1"/>
    <col min="14090" max="14093" width="4.85546875" style="65" customWidth="1"/>
    <col min="14094" max="14095" width="7.85546875" style="65" customWidth="1"/>
    <col min="14096" max="14107" width="4.85546875" style="65" customWidth="1"/>
    <col min="14108" max="14108" width="6" style="65" customWidth="1"/>
    <col min="14109" max="14337" width="9.140625" style="65"/>
    <col min="14338" max="14338" width="8" style="65" customWidth="1"/>
    <col min="14339" max="14340" width="5.5703125" style="65" customWidth="1"/>
    <col min="14341" max="14341" width="1.140625" style="65" customWidth="1"/>
    <col min="14342" max="14343" width="5.5703125" style="65" customWidth="1"/>
    <col min="14344" max="14345" width="5.7109375" style="65" customWidth="1"/>
    <col min="14346" max="14349" width="4.85546875" style="65" customWidth="1"/>
    <col min="14350" max="14351" width="7.85546875" style="65" customWidth="1"/>
    <col min="14352" max="14363" width="4.85546875" style="65" customWidth="1"/>
    <col min="14364" max="14364" width="6" style="65" customWidth="1"/>
    <col min="14365" max="14593" width="9.140625" style="65"/>
    <col min="14594" max="14594" width="8" style="65" customWidth="1"/>
    <col min="14595" max="14596" width="5.5703125" style="65" customWidth="1"/>
    <col min="14597" max="14597" width="1.140625" style="65" customWidth="1"/>
    <col min="14598" max="14599" width="5.5703125" style="65" customWidth="1"/>
    <col min="14600" max="14601" width="5.7109375" style="65" customWidth="1"/>
    <col min="14602" max="14605" width="4.85546875" style="65" customWidth="1"/>
    <col min="14606" max="14607" width="7.85546875" style="65" customWidth="1"/>
    <col min="14608" max="14619" width="4.85546875" style="65" customWidth="1"/>
    <col min="14620" max="14620" width="6" style="65" customWidth="1"/>
    <col min="14621" max="14849" width="9.140625" style="65"/>
    <col min="14850" max="14850" width="8" style="65" customWidth="1"/>
    <col min="14851" max="14852" width="5.5703125" style="65" customWidth="1"/>
    <col min="14853" max="14853" width="1.140625" style="65" customWidth="1"/>
    <col min="14854" max="14855" width="5.5703125" style="65" customWidth="1"/>
    <col min="14856" max="14857" width="5.7109375" style="65" customWidth="1"/>
    <col min="14858" max="14861" width="4.85546875" style="65" customWidth="1"/>
    <col min="14862" max="14863" width="7.85546875" style="65" customWidth="1"/>
    <col min="14864" max="14875" width="4.85546875" style="65" customWidth="1"/>
    <col min="14876" max="14876" width="6" style="65" customWidth="1"/>
    <col min="14877" max="15105" width="9.140625" style="65"/>
    <col min="15106" max="15106" width="8" style="65" customWidth="1"/>
    <col min="15107" max="15108" width="5.5703125" style="65" customWidth="1"/>
    <col min="15109" max="15109" width="1.140625" style="65" customWidth="1"/>
    <col min="15110" max="15111" width="5.5703125" style="65" customWidth="1"/>
    <col min="15112" max="15113" width="5.7109375" style="65" customWidth="1"/>
    <col min="15114" max="15117" width="4.85546875" style="65" customWidth="1"/>
    <col min="15118" max="15119" width="7.85546875" style="65" customWidth="1"/>
    <col min="15120" max="15131" width="4.85546875" style="65" customWidth="1"/>
    <col min="15132" max="15132" width="6" style="65" customWidth="1"/>
    <col min="15133" max="15361" width="9.140625" style="65"/>
    <col min="15362" max="15362" width="8" style="65" customWidth="1"/>
    <col min="15363" max="15364" width="5.5703125" style="65" customWidth="1"/>
    <col min="15365" max="15365" width="1.140625" style="65" customWidth="1"/>
    <col min="15366" max="15367" width="5.5703125" style="65" customWidth="1"/>
    <col min="15368" max="15369" width="5.7109375" style="65" customWidth="1"/>
    <col min="15370" max="15373" width="4.85546875" style="65" customWidth="1"/>
    <col min="15374" max="15375" width="7.85546875" style="65" customWidth="1"/>
    <col min="15376" max="15387" width="4.85546875" style="65" customWidth="1"/>
    <col min="15388" max="15388" width="6" style="65" customWidth="1"/>
    <col min="15389" max="15617" width="9.140625" style="65"/>
    <col min="15618" max="15618" width="8" style="65" customWidth="1"/>
    <col min="15619" max="15620" width="5.5703125" style="65" customWidth="1"/>
    <col min="15621" max="15621" width="1.140625" style="65" customWidth="1"/>
    <col min="15622" max="15623" width="5.5703125" style="65" customWidth="1"/>
    <col min="15624" max="15625" width="5.7109375" style="65" customWidth="1"/>
    <col min="15626" max="15629" width="4.85546875" style="65" customWidth="1"/>
    <col min="15630" max="15631" width="7.85546875" style="65" customWidth="1"/>
    <col min="15632" max="15643" width="4.85546875" style="65" customWidth="1"/>
    <col min="15644" max="15644" width="6" style="65" customWidth="1"/>
    <col min="15645" max="15873" width="9.140625" style="65"/>
    <col min="15874" max="15874" width="8" style="65" customWidth="1"/>
    <col min="15875" max="15876" width="5.5703125" style="65" customWidth="1"/>
    <col min="15877" max="15877" width="1.140625" style="65" customWidth="1"/>
    <col min="15878" max="15879" width="5.5703125" style="65" customWidth="1"/>
    <col min="15880" max="15881" width="5.7109375" style="65" customWidth="1"/>
    <col min="15882" max="15885" width="4.85546875" style="65" customWidth="1"/>
    <col min="15886" max="15887" width="7.85546875" style="65" customWidth="1"/>
    <col min="15888" max="15899" width="4.85546875" style="65" customWidth="1"/>
    <col min="15900" max="15900" width="6" style="65" customWidth="1"/>
    <col min="15901" max="16129" width="9.140625" style="65"/>
    <col min="16130" max="16130" width="8" style="65" customWidth="1"/>
    <col min="16131" max="16132" width="5.5703125" style="65" customWidth="1"/>
    <col min="16133" max="16133" width="1.140625" style="65" customWidth="1"/>
    <col min="16134" max="16135" width="5.5703125" style="65" customWidth="1"/>
    <col min="16136" max="16137" width="5.7109375" style="65" customWidth="1"/>
    <col min="16138" max="16141" width="4.85546875" style="65" customWidth="1"/>
    <col min="16142" max="16143" width="7.85546875" style="65" customWidth="1"/>
    <col min="16144" max="16155" width="4.85546875" style="65" customWidth="1"/>
    <col min="16156" max="16156" width="6" style="65" customWidth="1"/>
    <col min="16157" max="16384" width="9.140625" style="65"/>
  </cols>
  <sheetData>
    <row r="1" spans="1:28">
      <c r="A1" s="158" t="s">
        <v>107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s="67" customFormat="1" ht="18.95" customHeight="1">
      <c r="A2" s="159" t="s">
        <v>60</v>
      </c>
      <c r="B2" s="165" t="s">
        <v>61</v>
      </c>
      <c r="C2" s="165"/>
      <c r="D2" s="165"/>
      <c r="E2" s="66"/>
      <c r="F2" s="166" t="s">
        <v>62</v>
      </c>
      <c r="G2" s="167"/>
      <c r="H2" s="168"/>
      <c r="I2" s="162" t="s">
        <v>63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s="67" customFormat="1" ht="18.95" customHeight="1">
      <c r="A3" s="160"/>
      <c r="B3" s="165"/>
      <c r="C3" s="165"/>
      <c r="D3" s="165"/>
      <c r="E3" s="66"/>
      <c r="F3" s="169"/>
      <c r="G3" s="170"/>
      <c r="H3" s="171"/>
      <c r="I3" s="150" t="s">
        <v>64</v>
      </c>
      <c r="J3" s="151"/>
      <c r="K3" s="150" t="s">
        <v>65</v>
      </c>
      <c r="L3" s="151"/>
      <c r="M3" s="150" t="s">
        <v>66</v>
      </c>
      <c r="N3" s="151"/>
      <c r="O3" s="163" t="s">
        <v>67</v>
      </c>
      <c r="P3" s="163"/>
      <c r="Q3" s="150" t="s">
        <v>68</v>
      </c>
      <c r="R3" s="151"/>
      <c r="S3" s="150" t="s">
        <v>69</v>
      </c>
      <c r="T3" s="151"/>
      <c r="U3" s="150" t="s">
        <v>70</v>
      </c>
      <c r="V3" s="151"/>
      <c r="W3" s="150" t="s">
        <v>71</v>
      </c>
      <c r="X3" s="151"/>
      <c r="Y3" s="150" t="s">
        <v>72</v>
      </c>
      <c r="Z3" s="151"/>
      <c r="AA3" s="154" t="s">
        <v>108</v>
      </c>
      <c r="AB3" s="155"/>
    </row>
    <row r="4" spans="1:28" s="67" customFormat="1" ht="18.95" customHeight="1">
      <c r="A4" s="160"/>
      <c r="B4" s="165"/>
      <c r="C4" s="165"/>
      <c r="D4" s="165"/>
      <c r="E4" s="66"/>
      <c r="F4" s="172"/>
      <c r="G4" s="173"/>
      <c r="H4" s="174"/>
      <c r="I4" s="152" t="s">
        <v>73</v>
      </c>
      <c r="J4" s="153"/>
      <c r="K4" s="152"/>
      <c r="L4" s="153"/>
      <c r="M4" s="152"/>
      <c r="N4" s="153"/>
      <c r="O4" s="164" t="s">
        <v>74</v>
      </c>
      <c r="P4" s="164"/>
      <c r="Q4" s="152"/>
      <c r="R4" s="153"/>
      <c r="S4" s="152"/>
      <c r="T4" s="153"/>
      <c r="U4" s="152"/>
      <c r="V4" s="153"/>
      <c r="W4" s="152" t="s">
        <v>75</v>
      </c>
      <c r="X4" s="153"/>
      <c r="Y4" s="152"/>
      <c r="Z4" s="153"/>
      <c r="AA4" s="156"/>
      <c r="AB4" s="157"/>
    </row>
    <row r="5" spans="1:28" s="67" customFormat="1" ht="18.95" customHeight="1">
      <c r="A5" s="161"/>
      <c r="B5" s="68" t="s">
        <v>6</v>
      </c>
      <c r="C5" s="69" t="s">
        <v>7</v>
      </c>
      <c r="D5" s="70" t="s">
        <v>4</v>
      </c>
      <c r="E5" s="71"/>
      <c r="F5" s="72" t="s">
        <v>6</v>
      </c>
      <c r="G5" s="73" t="s">
        <v>7</v>
      </c>
      <c r="H5" s="74" t="s">
        <v>4</v>
      </c>
      <c r="I5" s="72" t="s">
        <v>6</v>
      </c>
      <c r="J5" s="72" t="s">
        <v>7</v>
      </c>
      <c r="K5" s="72" t="s">
        <v>6</v>
      </c>
      <c r="L5" s="72" t="s">
        <v>7</v>
      </c>
      <c r="M5" s="72" t="s">
        <v>6</v>
      </c>
      <c r="N5" s="72" t="s">
        <v>7</v>
      </c>
      <c r="O5" s="72" t="s">
        <v>6</v>
      </c>
      <c r="P5" s="72" t="s">
        <v>7</v>
      </c>
      <c r="Q5" s="72" t="s">
        <v>6</v>
      </c>
      <c r="R5" s="72" t="s">
        <v>7</v>
      </c>
      <c r="S5" s="72" t="s">
        <v>6</v>
      </c>
      <c r="T5" s="72" t="s">
        <v>7</v>
      </c>
      <c r="U5" s="72" t="s">
        <v>6</v>
      </c>
      <c r="V5" s="72" t="s">
        <v>7</v>
      </c>
      <c r="W5" s="72" t="s">
        <v>6</v>
      </c>
      <c r="X5" s="72" t="s">
        <v>7</v>
      </c>
      <c r="Y5" s="72" t="s">
        <v>6</v>
      </c>
      <c r="Z5" s="72" t="s">
        <v>7</v>
      </c>
      <c r="AA5" s="72" t="s">
        <v>6</v>
      </c>
      <c r="AB5" s="72" t="s">
        <v>7</v>
      </c>
    </row>
    <row r="6" spans="1:28" s="80" customFormat="1" ht="18.95" customHeight="1">
      <c r="A6" s="75" t="s">
        <v>35</v>
      </c>
      <c r="B6" s="86">
        <v>0</v>
      </c>
      <c r="C6" s="86">
        <v>0</v>
      </c>
      <c r="D6" s="76">
        <f>SUM(B6:C6)</f>
        <v>0</v>
      </c>
      <c r="E6" s="77"/>
      <c r="F6" s="87">
        <f>SUM(I6,K6,M6,O6,Q6,U6,W6,Y6,AA6)</f>
        <v>0</v>
      </c>
      <c r="G6" s="87">
        <f>SUM(J6,L6,N6,P6,R6,V6,X6,Z6,AB6)</f>
        <v>0</v>
      </c>
      <c r="H6" s="88">
        <f>SUM(F6:G6)</f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78"/>
      <c r="T6" s="79"/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6">
        <v>0</v>
      </c>
      <c r="AB6" s="86">
        <v>0</v>
      </c>
    </row>
    <row r="7" spans="1:28" s="80" customFormat="1" ht="18.95" customHeight="1">
      <c r="A7" s="75" t="s">
        <v>36</v>
      </c>
      <c r="B7" s="86">
        <v>0</v>
      </c>
      <c r="C7" s="86">
        <v>0</v>
      </c>
      <c r="D7" s="76">
        <f t="shared" ref="D7:D19" si="0">SUM(B7:C7)</f>
        <v>0</v>
      </c>
      <c r="E7" s="77"/>
      <c r="F7" s="87">
        <f t="shared" ref="F7:F19" si="1">SUM(I7,K7,M7,O7,Q7,U7,W7,Y7,AA7)</f>
        <v>0</v>
      </c>
      <c r="G7" s="87">
        <f t="shared" ref="G7:G19" si="2">SUM(J7,L7,N7,P7,R7,V7,X7,Z7,AB7)</f>
        <v>0</v>
      </c>
      <c r="H7" s="88">
        <f t="shared" ref="H7:H19" si="3">SUM(F7:G7)</f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78"/>
      <c r="T7" s="79"/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</row>
    <row r="8" spans="1:28" s="80" customFormat="1" ht="18.95" customHeight="1">
      <c r="A8" s="75" t="s">
        <v>22</v>
      </c>
      <c r="B8" s="86">
        <v>0</v>
      </c>
      <c r="C8" s="86">
        <v>0</v>
      </c>
      <c r="D8" s="76">
        <f t="shared" si="0"/>
        <v>0</v>
      </c>
      <c r="E8" s="77"/>
      <c r="F8" s="87">
        <f t="shared" si="1"/>
        <v>0</v>
      </c>
      <c r="G8" s="87">
        <f t="shared" si="2"/>
        <v>0</v>
      </c>
      <c r="H8" s="88">
        <f t="shared" si="3"/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78"/>
      <c r="T8" s="79"/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</row>
    <row r="9" spans="1:28" s="80" customFormat="1" ht="18.95" customHeight="1">
      <c r="A9" s="75" t="s">
        <v>23</v>
      </c>
      <c r="B9" s="86">
        <v>0</v>
      </c>
      <c r="C9" s="86">
        <v>0</v>
      </c>
      <c r="D9" s="76">
        <f t="shared" si="0"/>
        <v>0</v>
      </c>
      <c r="E9" s="77"/>
      <c r="F9" s="87">
        <f t="shared" si="1"/>
        <v>0</v>
      </c>
      <c r="G9" s="87">
        <f t="shared" si="2"/>
        <v>0</v>
      </c>
      <c r="H9" s="88">
        <f t="shared" si="3"/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78"/>
      <c r="T9" s="79"/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</row>
    <row r="10" spans="1:28" s="80" customFormat="1" ht="18.95" customHeight="1">
      <c r="A10" s="75" t="s">
        <v>24</v>
      </c>
      <c r="B10" s="86">
        <v>0</v>
      </c>
      <c r="C10" s="86">
        <v>0</v>
      </c>
      <c r="D10" s="76">
        <f t="shared" si="0"/>
        <v>0</v>
      </c>
      <c r="E10" s="77"/>
      <c r="F10" s="87">
        <f t="shared" si="1"/>
        <v>0</v>
      </c>
      <c r="G10" s="87">
        <f t="shared" si="2"/>
        <v>0</v>
      </c>
      <c r="H10" s="88">
        <f t="shared" si="3"/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78"/>
      <c r="T10" s="79"/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</row>
    <row r="11" spans="1:28" s="80" customFormat="1" ht="18.95" customHeight="1">
      <c r="A11" s="75" t="s">
        <v>25</v>
      </c>
      <c r="B11" s="86">
        <v>0</v>
      </c>
      <c r="C11" s="86">
        <v>0</v>
      </c>
      <c r="D11" s="76">
        <f t="shared" si="0"/>
        <v>0</v>
      </c>
      <c r="E11" s="77"/>
      <c r="F11" s="87">
        <f t="shared" si="1"/>
        <v>0</v>
      </c>
      <c r="G11" s="87">
        <f t="shared" si="2"/>
        <v>0</v>
      </c>
      <c r="H11" s="88">
        <f t="shared" si="3"/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78"/>
      <c r="T11" s="79"/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</row>
    <row r="12" spans="1:28" s="80" customFormat="1" ht="18.95" customHeight="1">
      <c r="A12" s="75" t="s">
        <v>26</v>
      </c>
      <c r="B12" s="86">
        <v>0</v>
      </c>
      <c r="C12" s="86">
        <v>0</v>
      </c>
      <c r="D12" s="76">
        <f t="shared" si="0"/>
        <v>0</v>
      </c>
      <c r="E12" s="77"/>
      <c r="F12" s="87">
        <f t="shared" si="1"/>
        <v>0</v>
      </c>
      <c r="G12" s="87">
        <f t="shared" si="2"/>
        <v>0</v>
      </c>
      <c r="H12" s="88">
        <f t="shared" si="3"/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78"/>
      <c r="T12" s="79"/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</row>
    <row r="13" spans="1:28" s="80" customFormat="1" ht="18.95" customHeight="1">
      <c r="A13" s="75" t="s">
        <v>27</v>
      </c>
      <c r="B13" s="86">
        <v>0</v>
      </c>
      <c r="C13" s="86">
        <v>0</v>
      </c>
      <c r="D13" s="76">
        <f t="shared" si="0"/>
        <v>0</v>
      </c>
      <c r="E13" s="77"/>
      <c r="F13" s="87">
        <f t="shared" si="1"/>
        <v>0</v>
      </c>
      <c r="G13" s="87">
        <f t="shared" si="2"/>
        <v>0</v>
      </c>
      <c r="H13" s="88">
        <f t="shared" si="3"/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78"/>
      <c r="T13" s="79"/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</row>
    <row r="14" spans="1:28" s="80" customFormat="1" ht="18.95" customHeight="1">
      <c r="A14" s="75" t="s">
        <v>28</v>
      </c>
      <c r="B14" s="86">
        <v>0</v>
      </c>
      <c r="C14" s="86">
        <v>0</v>
      </c>
      <c r="D14" s="76">
        <f t="shared" si="0"/>
        <v>0</v>
      </c>
      <c r="E14" s="77"/>
      <c r="F14" s="87">
        <f t="shared" si="1"/>
        <v>0</v>
      </c>
      <c r="G14" s="87">
        <f t="shared" si="2"/>
        <v>0</v>
      </c>
      <c r="H14" s="88">
        <f t="shared" si="3"/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78"/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</row>
    <row r="15" spans="1:28" s="80" customFormat="1" ht="18.95" customHeight="1">
      <c r="A15" s="75" t="s">
        <v>29</v>
      </c>
      <c r="B15" s="86">
        <v>0</v>
      </c>
      <c r="C15" s="86">
        <v>0</v>
      </c>
      <c r="D15" s="76">
        <f t="shared" si="0"/>
        <v>0</v>
      </c>
      <c r="E15" s="77"/>
      <c r="F15" s="87">
        <f t="shared" si="1"/>
        <v>0</v>
      </c>
      <c r="G15" s="87">
        <f t="shared" si="2"/>
        <v>0</v>
      </c>
      <c r="H15" s="88">
        <f t="shared" si="3"/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78"/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</row>
    <row r="16" spans="1:28" s="80" customFormat="1" ht="18.95" customHeight="1">
      <c r="A16" s="75" t="s">
        <v>30</v>
      </c>
      <c r="B16" s="86">
        <v>0</v>
      </c>
      <c r="C16" s="86">
        <v>0</v>
      </c>
      <c r="D16" s="76">
        <f t="shared" si="0"/>
        <v>0</v>
      </c>
      <c r="E16" s="77"/>
      <c r="F16" s="87">
        <f t="shared" si="1"/>
        <v>0</v>
      </c>
      <c r="G16" s="87">
        <f t="shared" si="2"/>
        <v>0</v>
      </c>
      <c r="H16" s="88">
        <f t="shared" si="3"/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78"/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</row>
    <row r="17" spans="1:28" s="80" customFormat="1" ht="18.95" customHeight="1">
      <c r="A17" s="75" t="s">
        <v>31</v>
      </c>
      <c r="B17" s="86">
        <v>0</v>
      </c>
      <c r="C17" s="86">
        <v>0</v>
      </c>
      <c r="D17" s="76">
        <f t="shared" si="0"/>
        <v>0</v>
      </c>
      <c r="E17" s="77"/>
      <c r="F17" s="87">
        <f t="shared" si="1"/>
        <v>0</v>
      </c>
      <c r="G17" s="87">
        <f t="shared" si="2"/>
        <v>0</v>
      </c>
      <c r="H17" s="88">
        <f t="shared" si="3"/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78"/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</row>
    <row r="18" spans="1:28" s="80" customFormat="1" ht="18.95" customHeight="1">
      <c r="A18" s="75" t="s">
        <v>32</v>
      </c>
      <c r="B18" s="86">
        <v>0</v>
      </c>
      <c r="C18" s="86">
        <v>0</v>
      </c>
      <c r="D18" s="76">
        <f t="shared" si="0"/>
        <v>0</v>
      </c>
      <c r="E18" s="77"/>
      <c r="F18" s="87">
        <f t="shared" si="1"/>
        <v>0</v>
      </c>
      <c r="G18" s="87">
        <f t="shared" si="2"/>
        <v>0</v>
      </c>
      <c r="H18" s="88">
        <f t="shared" si="3"/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78"/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</row>
    <row r="19" spans="1:28" s="80" customFormat="1" ht="18.95" customHeight="1">
      <c r="A19" s="75" t="s">
        <v>33</v>
      </c>
      <c r="B19" s="86">
        <v>0</v>
      </c>
      <c r="C19" s="86">
        <v>0</v>
      </c>
      <c r="D19" s="76">
        <f t="shared" si="0"/>
        <v>0</v>
      </c>
      <c r="E19" s="77"/>
      <c r="F19" s="87">
        <f t="shared" si="1"/>
        <v>0</v>
      </c>
      <c r="G19" s="87">
        <f t="shared" si="2"/>
        <v>0</v>
      </c>
      <c r="H19" s="88">
        <f t="shared" si="3"/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78"/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</row>
    <row r="20" spans="1:28" s="80" customFormat="1" ht="18.95" customHeight="1">
      <c r="A20" s="81" t="s">
        <v>4</v>
      </c>
      <c r="B20" s="76">
        <f>SUM(B6:B19)</f>
        <v>0</v>
      </c>
      <c r="C20" s="76">
        <f t="shared" ref="C20:D20" si="4">SUM(C6:C19)</f>
        <v>0</v>
      </c>
      <c r="D20" s="76">
        <f t="shared" si="4"/>
        <v>0</v>
      </c>
      <c r="E20" s="82"/>
      <c r="F20" s="88">
        <f>SUM(F6:F19)</f>
        <v>0</v>
      </c>
      <c r="G20" s="88">
        <f t="shared" ref="G20" si="5">SUM(G6:G19)</f>
        <v>0</v>
      </c>
      <c r="H20" s="88">
        <f t="shared" ref="H20" si="6">SUM(H6:H19)</f>
        <v>0</v>
      </c>
      <c r="I20" s="76">
        <f>SUM(I6:I19)</f>
        <v>0</v>
      </c>
      <c r="J20" s="76">
        <f t="shared" ref="J20:K20" si="7">SUM(J6:J19)</f>
        <v>0</v>
      </c>
      <c r="K20" s="76">
        <f t="shared" si="7"/>
        <v>0</v>
      </c>
      <c r="L20" s="76">
        <f t="shared" ref="L20:M20" si="8">SUM(L6:L19)</f>
        <v>0</v>
      </c>
      <c r="M20" s="76">
        <f t="shared" si="8"/>
        <v>0</v>
      </c>
      <c r="N20" s="76">
        <f t="shared" ref="N20:O20" si="9">SUM(N6:N19)</f>
        <v>0</v>
      </c>
      <c r="O20" s="76">
        <f t="shared" si="9"/>
        <v>0</v>
      </c>
      <c r="P20" s="76">
        <f t="shared" ref="P20:Q20" si="10">SUM(P6:P19)</f>
        <v>0</v>
      </c>
      <c r="Q20" s="76">
        <f t="shared" si="10"/>
        <v>0</v>
      </c>
      <c r="R20" s="76">
        <f t="shared" ref="R20:T20" si="11">SUM(R6:R19)</f>
        <v>0</v>
      </c>
      <c r="S20" s="78"/>
      <c r="T20" s="76">
        <f t="shared" si="11"/>
        <v>0</v>
      </c>
      <c r="U20" s="76">
        <f t="shared" ref="U20" si="12">SUM(U6:U19)</f>
        <v>0</v>
      </c>
      <c r="V20" s="76">
        <f t="shared" ref="V20" si="13">SUM(V6:V19)</f>
        <v>0</v>
      </c>
      <c r="W20" s="76">
        <f t="shared" ref="W20" si="14">SUM(W6:W19)</f>
        <v>0</v>
      </c>
      <c r="X20" s="76">
        <f t="shared" ref="X20" si="15">SUM(X6:X19)</f>
        <v>0</v>
      </c>
      <c r="Y20" s="76">
        <f t="shared" ref="Y20" si="16">SUM(Y6:Y19)</f>
        <v>0</v>
      </c>
      <c r="Z20" s="76">
        <f t="shared" ref="Z20" si="17">SUM(Z6:Z19)</f>
        <v>0</v>
      </c>
      <c r="AA20" s="76">
        <f t="shared" ref="AA20" si="18">SUM(AA6:AA19)</f>
        <v>0</v>
      </c>
      <c r="AB20" s="76">
        <f t="shared" ref="AB20" si="19">SUM(AB6:AB19)</f>
        <v>0</v>
      </c>
    </row>
    <row r="21" spans="1:28" ht="35.25" customHeight="1">
      <c r="A21" s="83" t="s">
        <v>76</v>
      </c>
      <c r="R21" s="85"/>
    </row>
    <row r="22" spans="1:28" ht="21" customHeight="1">
      <c r="A22" s="65">
        <v>1</v>
      </c>
      <c r="B22" s="149" t="s">
        <v>104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</row>
    <row r="23" spans="1:28" ht="21.75" customHeight="1">
      <c r="A23" s="65">
        <v>2</v>
      </c>
      <c r="B23" s="149" t="s">
        <v>104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</row>
    <row r="24" spans="1:28">
      <c r="A24" s="65">
        <v>3</v>
      </c>
      <c r="B24" s="149" t="s">
        <v>104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</row>
    <row r="25" spans="1:28" ht="21.75" customHeight="1">
      <c r="A25" s="65">
        <v>4</v>
      </c>
      <c r="B25" s="149" t="s">
        <v>104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</row>
    <row r="26" spans="1:28">
      <c r="A26" s="65">
        <v>5</v>
      </c>
      <c r="B26" s="149" t="s">
        <v>104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</row>
  </sheetData>
  <sheetProtection password="DD20" sheet="1" objects="1" scenarios="1"/>
  <mergeCells count="23">
    <mergeCell ref="A1:AB1"/>
    <mergeCell ref="A2:A5"/>
    <mergeCell ref="I2:AB2"/>
    <mergeCell ref="I3:J3"/>
    <mergeCell ref="K3:L4"/>
    <mergeCell ref="M3:N4"/>
    <mergeCell ref="O3:P3"/>
    <mergeCell ref="I4:J4"/>
    <mergeCell ref="O4:P4"/>
    <mergeCell ref="W4:X4"/>
    <mergeCell ref="B2:D4"/>
    <mergeCell ref="F2:H4"/>
    <mergeCell ref="Q3:R4"/>
    <mergeCell ref="B25:AB25"/>
    <mergeCell ref="B26:AB26"/>
    <mergeCell ref="S3:T4"/>
    <mergeCell ref="U3:V4"/>
    <mergeCell ref="B22:AB22"/>
    <mergeCell ref="B23:AB23"/>
    <mergeCell ref="B24:AB24"/>
    <mergeCell ref="W3:X3"/>
    <mergeCell ref="Y3:Z4"/>
    <mergeCell ref="AA3:AB4"/>
  </mergeCells>
  <pageMargins left="0.72" right="0.19685039370078741" top="0.33" bottom="0.17" header="0.22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1 ข้อมูลพื้นฐาน</vt:lpstr>
      <vt:lpstr>2 ข้อมูล นร-ศาสนา-ห้องเรียน</vt:lpstr>
      <vt:lpstr>3 ข้อมูลครู</vt:lpstr>
      <vt:lpstr>4 ออกกลางคัน 2563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</dc:creator>
  <cp:lastModifiedBy>BMA</cp:lastModifiedBy>
  <cp:lastPrinted>2021-06-21T03:18:23Z</cp:lastPrinted>
  <dcterms:created xsi:type="dcterms:W3CDTF">2008-11-03T09:03:51Z</dcterms:created>
  <dcterms:modified xsi:type="dcterms:W3CDTF">2021-06-28T06:16:28Z</dcterms:modified>
</cp:coreProperties>
</file>